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mc:AlternateContent xmlns:mc="http://schemas.openxmlformats.org/markup-compatibility/2006">
    <mc:Choice Requires="x15">
      <x15ac:absPath xmlns:x15ac="http://schemas.microsoft.com/office/spreadsheetml/2010/11/ac" url="https://dosityosonkensyuucenter-my.sharepoint.com/personal/user02_dosityosonkensyuucenter_onmicrosoft_com/Documents/R7Homepage/"/>
    </mc:Choice>
  </mc:AlternateContent>
  <xr:revisionPtr revIDLastSave="5" documentId="13_ncr:1_{99EFF367-267D-4A46-B682-C0AA8D518517}" xr6:coauthVersionLast="47" xr6:coauthVersionMax="47" xr10:uidLastSave="{1185159B-4575-4D52-A427-3E4742C91543}"/>
  <bookViews>
    <workbookView xWindow="1155" yWindow="225" windowWidth="26835" windowHeight="14880" tabRatio="862" xr2:uid="{00000000-000D-0000-FFFF-FFFF00000000}"/>
  </bookViews>
  <sheets>
    <sheet name="推薦調書" sheetId="70" r:id="rId1"/>
    <sheet name="DETA(非表示にします)" sheetId="3" state="hidden" r:id="rId2"/>
    <sheet name="市町村住所" sheetId="5" state="hidden" r:id="rId3"/>
  </sheets>
  <definedNames>
    <definedName name="_xlnm._FilterDatabase" localSheetId="1" hidden="1">'DETA(非表示にします)'!$A$1:$T$1</definedName>
    <definedName name="_xlnm._FilterDatabase" localSheetId="0" hidden="1">推薦調書!$AJ$27:$AL$28</definedName>
    <definedName name="_xlnm.Print_Area" localSheetId="1">'DETA(非表示にします)'!$A$1:$E$87</definedName>
    <definedName name="_xlnm.Print_Area" localSheetId="0">推薦調書!$B$1:$AN$70</definedName>
    <definedName name="_xlnm.Print_Titles" localSheetId="2">市町村住所!$2:$2</definedName>
    <definedName name="チェック">'DETA(非表示にします)'!$J$2:$J$4</definedName>
    <definedName name="開始日">'DETA(非表示にします)'!$L$2:$L$11</definedName>
    <definedName name="月">'DETA(非表示にします)'!$H$2:$H$13</definedName>
    <definedName name="研修名">'DETA(非表示にします)'!$A$2:$A$87</definedName>
    <definedName name="修了日">'DETA(非表示にします)'!$D$2:$D$87</definedName>
    <definedName name="順位">'DETA(非表示にします)'!$L$2:$L$11</definedName>
    <definedName name="性別">'DETA(非表示にします)'!$K$2:$K$3</definedName>
    <definedName name="日">'DETA(非表示にします)'!$I$2:$I$35</definedName>
    <definedName name="年">'DETA(非表示にします)'!$F$2:$F$88</definedName>
    <definedName name="年②">'DETA(非表示にします)'!$G$2:$G$50</definedName>
    <definedName name="年③">'DETA(非表示にします)'!#REF!</definedName>
    <definedName name="年号">'DETA(非表示にします)'!#REF!</definedName>
    <definedName name="年度" localSheetId="0">#REF!</definedName>
    <definedName name="年度">#REF!</definedName>
    <definedName name="年齢">'DETA(非表示にします)'!$J$2:$J$50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70" l="1"/>
  <c r="T18" i="70"/>
  <c r="F18" i="70"/>
  <c r="AI16" i="70"/>
  <c r="G10" i="70"/>
  <c r="AL1" i="70"/>
  <c r="O25" i="70"/>
  <c r="Q6" i="70"/>
  <c r="O4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tisibasi</author>
    <author>FJ-USER</author>
    <author>小林 由美</author>
    <author xml:space="preserve"> </author>
  </authors>
  <commentList>
    <comment ref="F7" authorId="0" shapeId="0" xr:uid="{00000000-0006-0000-0000-000001000000}">
      <text>
        <r>
          <rPr>
            <b/>
            <sz val="11"/>
            <color indexed="81"/>
            <rFont val="ＭＳ Ｐゴシック"/>
            <family val="3"/>
            <charset val="128"/>
          </rPr>
          <t xml:space="preserve">
</t>
        </r>
        <r>
          <rPr>
            <b/>
            <sz val="11"/>
            <color indexed="10"/>
            <rFont val="ＭＳ Ｐゴシック"/>
            <family val="3"/>
            <charset val="128"/>
          </rPr>
          <t>※市・町・村まで入力して下さい。</t>
        </r>
        <r>
          <rPr>
            <b/>
            <sz val="11"/>
            <color indexed="81"/>
            <rFont val="ＭＳ Ｐゴシック"/>
            <family val="3"/>
            <charset val="128"/>
          </rPr>
          <t xml:space="preserve">
</t>
        </r>
      </text>
    </comment>
    <comment ref="Q8" authorId="0" shapeId="0" xr:uid="{00000000-0006-0000-0000-000002000000}">
      <text>
        <r>
          <rPr>
            <b/>
            <sz val="11"/>
            <color indexed="81"/>
            <rFont val="ＭＳ Ｐゴシック"/>
            <family val="3"/>
            <charset val="128"/>
          </rPr>
          <t>名前を入力すると上のセルにフリガナが出ます。
修正する場合は、セルを</t>
        </r>
        <r>
          <rPr>
            <b/>
            <sz val="11"/>
            <color indexed="10"/>
            <rFont val="ＭＳ Ｐゴシック"/>
            <family val="3"/>
            <charset val="128"/>
          </rPr>
          <t>クリア</t>
        </r>
        <r>
          <rPr>
            <b/>
            <sz val="11"/>
            <color indexed="81"/>
            <rFont val="ＭＳ Ｐゴシック"/>
            <family val="3"/>
            <charset val="128"/>
          </rPr>
          <t>してください。</t>
        </r>
      </text>
    </comment>
    <comment ref="Z11" authorId="1" shapeId="0" xr:uid="{00000000-0006-0000-0000-000003000000}">
      <text>
        <r>
          <rPr>
            <sz val="9"/>
            <color indexed="81"/>
            <rFont val="ＭＳ Ｐゴシック"/>
            <family val="3"/>
            <charset val="128"/>
          </rPr>
          <t xml:space="preserve">
</t>
        </r>
        <r>
          <rPr>
            <b/>
            <sz val="11"/>
            <color indexed="81"/>
            <rFont val="ＭＳ Ｐゴシック"/>
            <family val="3"/>
            <charset val="128"/>
          </rPr>
          <t>既に</t>
        </r>
        <r>
          <rPr>
            <b/>
            <sz val="11"/>
            <color indexed="10"/>
            <rFont val="ＭＳ Ｐゴシック"/>
            <family val="3"/>
            <charset val="128"/>
          </rPr>
          <t>登録</t>
        </r>
        <r>
          <rPr>
            <b/>
            <sz val="11"/>
            <color indexed="81"/>
            <rFont val="ＭＳ Ｐゴシック"/>
            <family val="3"/>
            <charset val="128"/>
          </rPr>
          <t>いただいているアドレスを入力してください。
担当者及びアドレスが</t>
        </r>
        <r>
          <rPr>
            <b/>
            <sz val="11"/>
            <color indexed="10"/>
            <rFont val="ＭＳ Ｐゴシック"/>
            <family val="3"/>
            <charset val="128"/>
          </rPr>
          <t>変更</t>
        </r>
        <r>
          <rPr>
            <b/>
            <sz val="11"/>
            <color indexed="81"/>
            <rFont val="ＭＳ Ｐゴシック"/>
            <family val="3"/>
            <charset val="128"/>
          </rPr>
          <t>になった場合は、必ずご連絡ください。</t>
        </r>
        <r>
          <rPr>
            <b/>
            <sz val="9"/>
            <color indexed="81"/>
            <rFont val="ＭＳ Ｐゴシック"/>
            <family val="3"/>
            <charset val="128"/>
          </rPr>
          <t xml:space="preserve">
</t>
        </r>
      </text>
    </comment>
    <comment ref="F16" authorId="2" shapeId="0" xr:uid="{00000000-0006-0000-0000-000004000000}">
      <text>
        <r>
          <rPr>
            <b/>
            <sz val="14"/>
            <color indexed="81"/>
            <rFont val="ＭＳ Ｐゴシック"/>
            <family val="3"/>
            <charset val="128"/>
          </rPr>
          <t xml:space="preserve">このセルを選択すると
▼の印が出ます。
「ここから」研修名を選択してください。
研修日程も自動的に入力されます。
</t>
        </r>
        <r>
          <rPr>
            <b/>
            <sz val="14"/>
            <color indexed="10"/>
            <rFont val="ＭＳ Ｐゴシック"/>
            <family val="3"/>
            <charset val="128"/>
          </rPr>
          <t>募集中の研修はＨＰで確認してください。</t>
        </r>
        <r>
          <rPr>
            <sz val="14"/>
            <color indexed="81"/>
            <rFont val="ＭＳ Ｐゴシック"/>
            <family val="3"/>
            <charset val="128"/>
          </rPr>
          <t xml:space="preserve">
</t>
        </r>
        <r>
          <rPr>
            <sz val="10"/>
            <color indexed="81"/>
            <rFont val="ＭＳ Ｐゴシック"/>
            <family val="3"/>
            <charset val="128"/>
          </rPr>
          <t xml:space="preserve">
</t>
        </r>
      </text>
    </comment>
    <comment ref="O26" authorId="3" shapeId="0" xr:uid="{00000000-0006-0000-0000-000005000000}">
      <text>
        <r>
          <rPr>
            <b/>
            <sz val="14"/>
            <color indexed="81"/>
            <rFont val="ＭＳ Ｐゴシック"/>
            <family val="3"/>
            <charset val="128"/>
          </rPr>
          <t>名前を入力すると上のセルにフリガナが出ます。</t>
        </r>
        <r>
          <rPr>
            <sz val="14"/>
            <color indexed="81"/>
            <rFont val="ＭＳ Ｐゴシック"/>
            <family val="3"/>
            <charset val="128"/>
          </rPr>
          <t xml:space="preserve">
修正する場合は、セルをクリアしてください。</t>
        </r>
      </text>
    </comment>
    <comment ref="G30" authorId="1" shapeId="0" xr:uid="{00000000-0006-0000-0000-000006000000}">
      <text>
        <r>
          <rPr>
            <b/>
            <sz val="9"/>
            <color indexed="81"/>
            <rFont val="ＭＳ Ｐゴシック"/>
            <family val="3"/>
            <charset val="128"/>
          </rPr>
          <t>（記入例）
○○部○○課○○係
○○課○○担当
○○事務局○○課
等 (スペースなしでお願いします）</t>
        </r>
      </text>
    </comment>
    <comment ref="O44" authorId="3" shapeId="0" xr:uid="{00000000-0006-0000-0000-000008000000}">
      <text>
        <r>
          <rPr>
            <b/>
            <sz val="14"/>
            <color indexed="81"/>
            <rFont val="ＭＳ Ｐゴシック"/>
            <family val="3"/>
            <charset val="128"/>
          </rPr>
          <t>名前を入力すると上のセルにフリガナが出ます。</t>
        </r>
        <r>
          <rPr>
            <sz val="14"/>
            <color indexed="81"/>
            <rFont val="ＭＳ Ｐゴシック"/>
            <family val="3"/>
            <charset val="128"/>
          </rPr>
          <t xml:space="preserve">
修正する場合は、セルをクリアしてください。</t>
        </r>
      </text>
    </comment>
    <comment ref="G48" authorId="1" shapeId="0" xr:uid="{00000000-0006-0000-0000-000009000000}">
      <text>
        <r>
          <rPr>
            <b/>
            <sz val="9"/>
            <color indexed="81"/>
            <rFont val="ＭＳ Ｐゴシック"/>
            <family val="3"/>
            <charset val="128"/>
          </rPr>
          <t>（記入例）
○○部○○課○○係
○○課○○担当
○○事務局○○課
等 (スペースなしでお願いします）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<sst xmlns="http://schemas.openxmlformats.org/spreadsheetml/2006/main" count="620" uniqueCount="406">
  <si>
    <t>上川</t>
    <rPh sb="0" eb="2">
      <t>カミカワ</t>
    </rPh>
    <phoneticPr fontId="1"/>
  </si>
  <si>
    <t>留萌</t>
    <rPh sb="0" eb="2">
      <t>ルモイ</t>
    </rPh>
    <phoneticPr fontId="1"/>
  </si>
  <si>
    <t>宗谷</t>
    <rPh sb="0" eb="2">
      <t>ソウヤ</t>
    </rPh>
    <phoneticPr fontId="1"/>
  </si>
  <si>
    <t>大空町</t>
    <rPh sb="0" eb="3">
      <t>オオゾラチョウ</t>
    </rPh>
    <phoneticPr fontId="1"/>
  </si>
  <si>
    <t>胆振</t>
    <rPh sb="0" eb="2">
      <t>イブリ</t>
    </rPh>
    <phoneticPr fontId="1"/>
  </si>
  <si>
    <t>洞爺湖町</t>
    <rPh sb="0" eb="3">
      <t>トウヤコ</t>
    </rPh>
    <rPh sb="3" eb="4">
      <t>チョウ</t>
    </rPh>
    <phoneticPr fontId="1"/>
  </si>
  <si>
    <t>安平町</t>
    <rPh sb="0" eb="2">
      <t>アビラ</t>
    </rPh>
    <rPh sb="2" eb="3">
      <t>チョウ</t>
    </rPh>
    <phoneticPr fontId="1"/>
  </si>
  <si>
    <t>むかわ町</t>
    <rPh sb="3" eb="4">
      <t>チョウ</t>
    </rPh>
    <phoneticPr fontId="1"/>
  </si>
  <si>
    <t>日高</t>
    <rPh sb="0" eb="2">
      <t>ヒダカ</t>
    </rPh>
    <phoneticPr fontId="1"/>
  </si>
  <si>
    <t>新ひだか町</t>
    <rPh sb="0" eb="1">
      <t>シン</t>
    </rPh>
    <rPh sb="4" eb="5">
      <t>チョウ</t>
    </rPh>
    <phoneticPr fontId="1"/>
  </si>
  <si>
    <t>十勝</t>
    <rPh sb="0" eb="2">
      <t>トカチ</t>
    </rPh>
    <phoneticPr fontId="1"/>
  </si>
  <si>
    <t>釧路</t>
    <rPh sb="0" eb="2">
      <t>クシロ</t>
    </rPh>
    <phoneticPr fontId="1"/>
  </si>
  <si>
    <t>根室</t>
    <rPh sb="0" eb="2">
      <t>ネムロ</t>
    </rPh>
    <phoneticPr fontId="1"/>
  </si>
  <si>
    <t>北海道市長会</t>
    <rPh sb="0" eb="3">
      <t>ホッカイドウ</t>
    </rPh>
    <rPh sb="3" eb="6">
      <t>シチョウカイ</t>
    </rPh>
    <phoneticPr fontId="1"/>
  </si>
  <si>
    <t>構成団体等</t>
    <rPh sb="0" eb="2">
      <t>コウセイ</t>
    </rPh>
    <rPh sb="2" eb="4">
      <t>ダンタイ</t>
    </rPh>
    <rPh sb="4" eb="5">
      <t>トウ</t>
    </rPh>
    <phoneticPr fontId="1"/>
  </si>
  <si>
    <t>北海道町村会</t>
    <rPh sb="0" eb="3">
      <t>ホッカイドウ</t>
    </rPh>
    <rPh sb="3" eb="5">
      <t>チョウソン</t>
    </rPh>
    <rPh sb="5" eb="6">
      <t>カイ</t>
    </rPh>
    <phoneticPr fontId="1"/>
  </si>
  <si>
    <t>北海道市町村振興協会</t>
    <rPh sb="0" eb="3">
      <t>ホッカイドウ</t>
    </rPh>
    <rPh sb="3" eb="6">
      <t>シチョウソン</t>
    </rPh>
    <rPh sb="6" eb="8">
      <t>シンコウ</t>
    </rPh>
    <rPh sb="8" eb="10">
      <t>キョウカイ</t>
    </rPh>
    <phoneticPr fontId="1"/>
  </si>
  <si>
    <t>渡島町村会</t>
    <rPh sb="0" eb="2">
      <t>オシマ</t>
    </rPh>
    <rPh sb="2" eb="4">
      <t>チョウソン</t>
    </rPh>
    <rPh sb="4" eb="5">
      <t>カイ</t>
    </rPh>
    <phoneticPr fontId="1"/>
  </si>
  <si>
    <t>後志町村会</t>
    <rPh sb="0" eb="2">
      <t>シリベシ</t>
    </rPh>
    <rPh sb="2" eb="4">
      <t>チョウソン</t>
    </rPh>
    <rPh sb="4" eb="5">
      <t>カイ</t>
    </rPh>
    <phoneticPr fontId="1"/>
  </si>
  <si>
    <t>留萌町村会</t>
    <rPh sb="0" eb="2">
      <t>ルモイ</t>
    </rPh>
    <rPh sb="2" eb="4">
      <t>チョウソン</t>
    </rPh>
    <rPh sb="4" eb="5">
      <t>カイ</t>
    </rPh>
    <phoneticPr fontId="1"/>
  </si>
  <si>
    <t>宗谷町村会</t>
    <rPh sb="0" eb="2">
      <t>ソウヤ</t>
    </rPh>
    <rPh sb="2" eb="4">
      <t>チョウソン</t>
    </rPh>
    <rPh sb="4" eb="5">
      <t>カイ</t>
    </rPh>
    <phoneticPr fontId="1"/>
  </si>
  <si>
    <t>胆振町村会</t>
    <rPh sb="0" eb="2">
      <t>イブリ</t>
    </rPh>
    <rPh sb="2" eb="4">
      <t>チョウソン</t>
    </rPh>
    <rPh sb="4" eb="5">
      <t>カイ</t>
    </rPh>
    <phoneticPr fontId="1"/>
  </si>
  <si>
    <t>日高町村会</t>
    <rPh sb="0" eb="2">
      <t>ヒダカ</t>
    </rPh>
    <rPh sb="2" eb="4">
      <t>チョウソン</t>
    </rPh>
    <rPh sb="4" eb="5">
      <t>カイ</t>
    </rPh>
    <phoneticPr fontId="1"/>
  </si>
  <si>
    <t>十勝町村会</t>
    <rPh sb="0" eb="2">
      <t>トカチ</t>
    </rPh>
    <rPh sb="2" eb="4">
      <t>チョウソン</t>
    </rPh>
    <rPh sb="4" eb="5">
      <t>カイ</t>
    </rPh>
    <phoneticPr fontId="1"/>
  </si>
  <si>
    <t>sityoson@h-center.jp</t>
    <phoneticPr fontId="1" type="Hiragana" alignment="distributed"/>
  </si>
  <si>
    <t>研修担当者氏名</t>
    <rPh sb="0" eb="2">
      <t>けんしゅう</t>
    </rPh>
    <rPh sb="2" eb="5">
      <t>たんとうしゃ</t>
    </rPh>
    <rPh sb="5" eb="7">
      <t>しめい</t>
    </rPh>
    <phoneticPr fontId="1" type="Hiragana" alignment="distributed"/>
  </si>
  <si>
    <t>研修名</t>
    <rPh sb="0" eb="2">
      <t>ケンシュウ</t>
    </rPh>
    <rPh sb="2" eb="3">
      <t>メイ</t>
    </rPh>
    <phoneticPr fontId="1"/>
  </si>
  <si>
    <t>期　間</t>
    <rPh sb="0" eb="1">
      <t>キ</t>
    </rPh>
    <rPh sb="2" eb="3">
      <t>アイダ</t>
    </rPh>
    <phoneticPr fontId="1"/>
  </si>
  <si>
    <t>性別</t>
    <rPh sb="0" eb="2">
      <t>セイベツ</t>
    </rPh>
    <phoneticPr fontId="1"/>
  </si>
  <si>
    <t>男</t>
    <rPh sb="0" eb="1">
      <t>オトコ</t>
    </rPh>
    <phoneticPr fontId="1"/>
  </si>
  <si>
    <t>女</t>
    <rPh sb="0" eb="1">
      <t>オンナ</t>
    </rPh>
    <phoneticPr fontId="1"/>
  </si>
  <si>
    <t>日間</t>
    <rPh sb="0" eb="2">
      <t>にちかん</t>
    </rPh>
    <phoneticPr fontId="1" type="Hiragana" alignment="distributed"/>
  </si>
  <si>
    <t>【推薦順位</t>
  </si>
  <si>
    <t>　 】</t>
    <phoneticPr fontId="1" type="Hiragana" alignment="distributed"/>
  </si>
  <si>
    <t>年</t>
    <rPh sb="0" eb="1">
      <t>ネン</t>
    </rPh>
    <phoneticPr fontId="1" alignment="distributed"/>
  </si>
  <si>
    <t>月</t>
    <rPh sb="0" eb="1">
      <t>ガツ</t>
    </rPh>
    <phoneticPr fontId="1" alignment="distributed"/>
  </si>
  <si>
    <t>日</t>
    <rPh sb="0" eb="1">
      <t>ニチ</t>
    </rPh>
    <phoneticPr fontId="1" alignment="distributed"/>
  </si>
  <si>
    <t>開始日</t>
    <rPh sb="0" eb="3">
      <t>カイシビ</t>
    </rPh>
    <phoneticPr fontId="1"/>
  </si>
  <si>
    <t>修了日</t>
    <rPh sb="0" eb="2">
      <t>シュウリョウ</t>
    </rPh>
    <rPh sb="2" eb="3">
      <t>ビ</t>
    </rPh>
    <phoneticPr fontId="1"/>
  </si>
  <si>
    <t>日</t>
    <rPh sb="0" eb="1">
      <t>ニチ</t>
    </rPh>
    <phoneticPr fontId="1"/>
  </si>
  <si>
    <t>日数</t>
    <rPh sb="0" eb="2">
      <t>ニッスウ</t>
    </rPh>
    <phoneticPr fontId="1"/>
  </si>
  <si>
    <t>年</t>
    <rPh sb="0" eb="1">
      <t>ネン</t>
    </rPh>
    <phoneticPr fontId="1"/>
  </si>
  <si>
    <t>年②</t>
    <rPh sb="0" eb="1">
      <t>ネン</t>
    </rPh>
    <phoneticPr fontId="1"/>
  </si>
  <si>
    <t>月</t>
    <rPh sb="0" eb="1">
      <t>ガツ</t>
    </rPh>
    <phoneticPr fontId="1"/>
  </si>
  <si>
    <t>順位</t>
    <rPh sb="0" eb="2">
      <t>ジュンイ</t>
    </rPh>
    <phoneticPr fontId="1"/>
  </si>
  <si>
    <t>氏　名</t>
    <rPh sb="0" eb="1">
      <t>フ　リ　ガ　ナ</t>
    </rPh>
    <phoneticPr fontId="1"/>
  </si>
  <si>
    <t>性　別</t>
    <rPh sb="0" eb="1">
      <t>セイ</t>
    </rPh>
    <rPh sb="2" eb="3">
      <t>ベツ</t>
    </rPh>
    <phoneticPr fontId="1" alignment="distributed"/>
  </si>
  <si>
    <t>：</t>
    <phoneticPr fontId="1" alignment="distributed"/>
  </si>
  <si>
    <t>から</t>
    <phoneticPr fontId="1" type="Hiragana" alignment="distributed"/>
  </si>
  <si>
    <t>まで</t>
    <phoneticPr fontId="1" type="Hiragana" alignment="distributed"/>
  </si>
  <si>
    <t>市町村名</t>
    <rPh sb="0" eb="3">
      <t>しちょうそん</t>
    </rPh>
    <rPh sb="3" eb="4">
      <t>めい</t>
    </rPh>
    <phoneticPr fontId="1" type="Hiragana" alignment="distributed"/>
  </si>
  <si>
    <t>ふりがな</t>
    <phoneticPr fontId="1" type="Hiragana" alignment="distributed"/>
  </si>
  <si>
    <t>ＴＥＬ</t>
    <phoneticPr fontId="1" type="Hiragana" alignment="distributed"/>
  </si>
  <si>
    <t>ＦＡＸ</t>
    <phoneticPr fontId="1" type="Hiragana" alignment="distributed"/>
  </si>
  <si>
    <t>E-mail</t>
    <phoneticPr fontId="1" type="Hiragana" alignment="distributed"/>
  </si>
  <si>
    <t>枝幸町</t>
  </si>
  <si>
    <t>年　齢</t>
    <rPh sb="0" eb="1">
      <t>とし</t>
    </rPh>
    <rPh sb="2" eb="3">
      <t>よわい</t>
    </rPh>
    <phoneticPr fontId="1" type="Hiragana" alignment="distributed"/>
  </si>
  <si>
    <t>満</t>
    <rPh sb="0" eb="1">
      <t>まん</t>
    </rPh>
    <phoneticPr fontId="1" type="Hiragana" alignment="distributed"/>
  </si>
  <si>
    <t>歳</t>
    <rPh sb="0" eb="1">
      <t>さい</t>
    </rPh>
    <phoneticPr fontId="1" type="Hiragana" alignment="distributed"/>
  </si>
  <si>
    <t>内線</t>
    <phoneticPr fontId="1" type="Hiragana" alignment="distributed"/>
  </si>
  <si>
    <t>年</t>
    <rPh sb="0" eb="1">
      <t>ねん</t>
    </rPh>
    <phoneticPr fontId="1" type="Hiragana" alignment="distributed"/>
  </si>
  <si>
    <t>年月数</t>
    <rPh sb="0" eb="1">
      <t>ねん</t>
    </rPh>
    <rPh sb="1" eb="2">
      <t>つき</t>
    </rPh>
    <rPh sb="2" eb="3">
      <t>すう</t>
    </rPh>
    <phoneticPr fontId="1" type="Hiragana" alignment="distributed"/>
  </si>
  <si>
    <t>ヶ月</t>
    <rPh sb="1" eb="2">
      <t>げつ</t>
    </rPh>
    <phoneticPr fontId="1" type="Hiragana" alignment="distributed"/>
  </si>
  <si>
    <t>元</t>
    <rPh sb="0" eb="1">
      <t>ガン</t>
    </rPh>
    <phoneticPr fontId="1"/>
  </si>
  <si>
    <t>指導能力　第５回</t>
  </si>
  <si>
    <t>管理能力　第２回</t>
  </si>
  <si>
    <t>管理能力　第３回</t>
  </si>
  <si>
    <t>管理能力　第５回</t>
  </si>
  <si>
    <t>クレーム対応　第１回</t>
    <rPh sb="7" eb="8">
      <t>ダイ</t>
    </rPh>
    <rPh sb="9" eb="10">
      <t>カイ</t>
    </rPh>
    <phoneticPr fontId="1"/>
  </si>
  <si>
    <t>クレーム対応　第２回</t>
    <rPh sb="7" eb="8">
      <t>ダイ</t>
    </rPh>
    <rPh sb="9" eb="10">
      <t>カイ</t>
    </rPh>
    <phoneticPr fontId="1"/>
  </si>
  <si>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</si>
  <si>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</si>
  <si>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</si>
  <si>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</si>
  <si>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</si>
  <si>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</si>
  <si>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</si>
  <si>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</si>
  <si>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</si>
  <si>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</si>
  <si>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</si>
  <si>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</si>
  <si>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</si>
  <si>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</si>
  <si>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</si>
  <si>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</si>
  <si>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</si>
  <si>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</si>
  <si>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</si>
  <si>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</si>
  <si>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</si>
  <si>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</si>
  <si>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</si>
  <si>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</si>
  <si>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</si>
  <si>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</si>
  <si>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</si>
  <si>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</si>
  <si>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</si>
  <si>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</si>
  <si>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</si>
  <si>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</si>
  <si>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</si>
  <si>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</si>
  <si>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</si>
  <si>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</si>
  <si>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</si>
  <si>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</si>
  <si>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</si>
  <si>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</si>
  <si>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</si>
  <si>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</si>
  <si>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</si>
  <si>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</si>
  <si>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</si>
  <si>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</si>
  <si>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</si>
  <si>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</si>
  <si>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</si>
  <si>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</si>
  <si>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</si>
  <si>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</si>
  <si>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</si>
  <si>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</si>
  <si>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</si>
  <si>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</si>
  <si>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</si>
  <si>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</si>
  <si>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</si>
  <si>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</si>
  <si>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</si>
  <si>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</si>
  <si>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</si>
  <si>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</si>
  <si>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</si>
  <si>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</si>
  <si>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</si>
  <si>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</si>
  <si>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</si>
  <si>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</si>
  <si>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</si>
  <si>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</si>
  <si>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</si>
  <si>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</si>
  <si>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</si>
  <si>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</si>
  <si>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</si>
  <si>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</si>
  <si>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</si>
  <si>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</si>
  <si>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</si>
  <si>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</si>
  <si>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</si>
  <si>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幌加内町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</si>
  <si>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</si>
  <si>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</si>
  <si>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</si>
  <si>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</si>
  <si>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</si>
  <si>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</si>
  <si>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</si>
  <si>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</si>
  <si>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</si>
  <si>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</si>
  <si>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</si>
  <si>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</si>
  <si>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</si>
  <si>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</si>
  <si>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</si>
  <si>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</si>
  <si>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</si>
  <si>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</si>
  <si>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</si>
  <si>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</si>
  <si>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</si>
  <si>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</si>
  <si>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</si>
  <si>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</si>
  <si>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</si>
  <si>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</si>
  <si>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</si>
  <si>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</si>
  <si>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</si>
  <si>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豊富町</t>
  </si>
  <si>
    <t>礼文町</t>
  </si>
  <si>
    <t>利尻町</t>
  </si>
  <si>
    <t>利尻富士町</t>
  </si>
  <si>
    <t>美幌町</t>
  </si>
  <si>
    <t>津別町</t>
  </si>
  <si>
    <t>斜里町</t>
  </si>
  <si>
    <t>清里町</t>
  </si>
  <si>
    <t>小清水町</t>
  </si>
  <si>
    <t>訓子府町</t>
  </si>
  <si>
    <t>置戸町</t>
  </si>
  <si>
    <t>佐呂間町</t>
  </si>
  <si>
    <t>遠軽町</t>
  </si>
  <si>
    <t>湧別町</t>
  </si>
  <si>
    <t>滝上町</t>
  </si>
  <si>
    <t>興部町</t>
  </si>
  <si>
    <t>西興部村</t>
  </si>
  <si>
    <t>雄武町</t>
  </si>
  <si>
    <t>豊浦町</t>
  </si>
  <si>
    <t>壮瞥町</t>
  </si>
  <si>
    <t>白老町</t>
  </si>
  <si>
    <t>厚真町</t>
  </si>
  <si>
    <t>日高町</t>
  </si>
  <si>
    <t>平取町</t>
  </si>
  <si>
    <t>新冠町</t>
  </si>
  <si>
    <t>浦河町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</si>
  <si>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</si>
  <si>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</si>
  <si>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</si>
  <si>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</si>
  <si>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</si>
  <si>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</si>
  <si>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</si>
  <si>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</si>
  <si>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</si>
  <si>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</si>
  <si>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</si>
  <si>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</si>
  <si>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</si>
  <si>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</si>
  <si>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</si>
  <si>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</si>
  <si>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</si>
  <si>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</si>
  <si>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</si>
  <si>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</si>
  <si>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</si>
  <si>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</si>
  <si>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</si>
  <si>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</si>
  <si>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</si>
  <si>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</si>
  <si>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</si>
  <si>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</si>
  <si>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</si>
  <si>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</si>
  <si>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北海道市町村住所等一覧</t>
    <rPh sb="0" eb="3">
      <t>ホッカイドウ</t>
    </rPh>
    <rPh sb="3" eb="6">
      <t>シチョウソン</t>
    </rPh>
    <rPh sb="6" eb="8">
      <t>ジュウショ</t>
    </rPh>
    <rPh sb="8" eb="9">
      <t>ナド</t>
    </rPh>
    <rPh sb="9" eb="11">
      <t>イチラン</t>
    </rPh>
    <phoneticPr fontId="20"/>
  </si>
  <si>
    <t>市町村名</t>
    <rPh sb="0" eb="3">
      <t>シチョウソン</t>
    </rPh>
    <rPh sb="3" eb="4">
      <t>メイ</t>
    </rPh>
    <phoneticPr fontId="20"/>
  </si>
  <si>
    <t>支庁</t>
    <rPh sb="0" eb="2">
      <t>シチョウ</t>
    </rPh>
    <phoneticPr fontId="1"/>
  </si>
  <si>
    <t>番号</t>
    <rPh sb="0" eb="2">
      <t>バンゴウ</t>
    </rPh>
    <phoneticPr fontId="1"/>
  </si>
  <si>
    <t>市</t>
    <rPh sb="0" eb="1">
      <t>シ</t>
    </rPh>
    <phoneticPr fontId="1"/>
  </si>
  <si>
    <t>北斗市</t>
    <rPh sb="0" eb="2">
      <t>ホクト</t>
    </rPh>
    <rPh sb="2" eb="3">
      <t>シ</t>
    </rPh>
    <phoneticPr fontId="20"/>
  </si>
  <si>
    <t>石狩</t>
    <rPh sb="0" eb="2">
      <t>イシカリ</t>
    </rPh>
    <phoneticPr fontId="1"/>
  </si>
  <si>
    <t>渡島</t>
    <rPh sb="0" eb="2">
      <t>オシマ</t>
    </rPh>
    <phoneticPr fontId="1"/>
  </si>
  <si>
    <t>檜山</t>
    <rPh sb="0" eb="2">
      <t>ヒヤマ</t>
    </rPh>
    <phoneticPr fontId="1"/>
  </si>
  <si>
    <t>後志</t>
    <rPh sb="0" eb="2">
      <t>シリベシ</t>
    </rPh>
    <phoneticPr fontId="1"/>
  </si>
  <si>
    <t>空知</t>
    <rPh sb="0" eb="2">
      <t>ソラチ</t>
    </rPh>
    <phoneticPr fontId="1"/>
  </si>
  <si>
    <t>年齢</t>
    <rPh sb="0" eb="2">
      <t>ネンレイ</t>
    </rPh>
    <phoneticPr fontId="1"/>
  </si>
  <si>
    <t>－</t>
    <phoneticPr fontId="1" type="Hiragana" alignment="distributed"/>
  </si>
  <si>
    <t>◆記載上の注意点</t>
    <phoneticPr fontId="1" alignment="distributed"/>
  </si>
  <si>
    <t>所　属</t>
    <rPh sb="0" eb="1">
      <t>ところ</t>
    </rPh>
    <rPh sb="2" eb="3">
      <t>ぞく</t>
    </rPh>
    <phoneticPr fontId="1" type="Hiragana" alignment="distributed"/>
  </si>
  <si>
    <t>略　歴</t>
    <rPh sb="0" eb="1">
      <t>りゃく</t>
    </rPh>
    <rPh sb="2" eb="3">
      <t>れき</t>
    </rPh>
    <phoneticPr fontId="1" type="Hiragana" alignment="distributed"/>
  </si>
  <si>
    <t>勤続</t>
    <rPh sb="0" eb="2">
      <t>きんぞく</t>
    </rPh>
    <phoneticPr fontId="1" type="Hiragana" alignment="distributed"/>
  </si>
  <si>
    <t>管理能力　第６回</t>
  </si>
  <si>
    <t>◎自治体法務（解釈・運用）　第１回</t>
    <rPh sb="1" eb="4">
      <t>ジチタイ</t>
    </rPh>
    <rPh sb="14" eb="15">
      <t>ダイ</t>
    </rPh>
    <rPh sb="16" eb="17">
      <t>カイ</t>
    </rPh>
    <phoneticPr fontId="1"/>
  </si>
  <si>
    <t>札幌市</t>
  </si>
  <si>
    <t>岩内町</t>
  </si>
  <si>
    <t>様似町</t>
  </si>
  <si>
    <t>財政実務・資金管理</t>
    <rPh sb="0" eb="2">
      <t>ザイセイ</t>
    </rPh>
    <phoneticPr fontId="1"/>
  </si>
  <si>
    <t>指導能力　第７回</t>
  </si>
  <si>
    <t>折衝力・交渉力強化</t>
    <rPh sb="0" eb="2">
      <t>セッショウ</t>
    </rPh>
    <rPh sb="2" eb="3">
      <t>リョク</t>
    </rPh>
    <rPh sb="4" eb="7">
      <t>コウショウリョク</t>
    </rPh>
    <rPh sb="7" eb="9">
      <t>キョウカ</t>
    </rPh>
    <phoneticPr fontId="1"/>
  </si>
  <si>
    <t>業務改善（カイゼン）手法</t>
  </si>
  <si>
    <t>法令実務（基礎）　第１回</t>
    <rPh sb="9" eb="10">
      <t>ダイ</t>
    </rPh>
    <rPh sb="11" eb="12">
      <t>カイ</t>
    </rPh>
    <phoneticPr fontId="1"/>
  </si>
  <si>
    <t>税務事務（基礎）≪市町村民税課税≫</t>
    <rPh sb="9" eb="12">
      <t>シチョウソン</t>
    </rPh>
    <rPh sb="12" eb="13">
      <t>ミン</t>
    </rPh>
    <rPh sb="13" eb="14">
      <t>ゼイ</t>
    </rPh>
    <rPh sb="14" eb="16">
      <t>カゼイ</t>
    </rPh>
    <phoneticPr fontId="1"/>
  </si>
  <si>
    <t>税務事務（基礎）≪固定資産税課税≫</t>
    <rPh sb="9" eb="11">
      <t>コテイ</t>
    </rPh>
    <rPh sb="11" eb="14">
      <t>シサンゼイ</t>
    </rPh>
    <rPh sb="14" eb="16">
      <t>カゼイ</t>
    </rPh>
    <phoneticPr fontId="1"/>
  </si>
  <si>
    <t>行政法　</t>
    <rPh sb="0" eb="3">
      <t>ギョウセイホウ</t>
    </rPh>
    <phoneticPr fontId="1"/>
  </si>
  <si>
    <t>職名</t>
    <rPh sb="0" eb="2">
      <t>しょくめい</t>
    </rPh>
    <phoneticPr fontId="1" type="Hiragana" alignment="distributed"/>
  </si>
  <si>
    <t>所属</t>
    <rPh sb="0" eb="2">
      <t>しょぞく</t>
    </rPh>
    <phoneticPr fontId="1" type="Hiragana" alignment="distributed"/>
  </si>
  <si>
    <t>研修整理　　回数</t>
    <rPh sb="0" eb="2">
      <t>けんしゅう</t>
    </rPh>
    <rPh sb="2" eb="4">
      <t>せいり</t>
    </rPh>
    <rPh sb="6" eb="8">
      <t>かいすう</t>
    </rPh>
    <phoneticPr fontId="1" type="Hiragana" alignment="distributed"/>
  </si>
  <si>
    <t>定員オーバーになった場合、人数調整させて頂くことがあります。</t>
    <rPh sb="13" eb="15">
      <t>にんずう</t>
    </rPh>
    <rPh sb="15" eb="17">
      <t>ちょうせい</t>
    </rPh>
    <rPh sb="20" eb="21">
      <t>いただ</t>
    </rPh>
    <phoneticPr fontId="1" type="Hiragana" alignment="distributed"/>
  </si>
  <si>
    <t>回</t>
    <rPh sb="0" eb="1">
      <t>かい</t>
    </rPh>
    <phoneticPr fontId="1" type="Hiragana" alignment="distributed"/>
  </si>
  <si>
    <t>職場で活かす創造性開発</t>
    <rPh sb="0" eb="2">
      <t>ショクバ</t>
    </rPh>
    <rPh sb="3" eb="4">
      <t>イ</t>
    </rPh>
    <rPh sb="6" eb="9">
      <t>ソウゾウセイ</t>
    </rPh>
    <rPh sb="9" eb="11">
      <t>カイハツ</t>
    </rPh>
    <phoneticPr fontId="1"/>
  </si>
  <si>
    <t>研修整理回数</t>
    <rPh sb="0" eb="2">
      <t>ケンシュウ</t>
    </rPh>
    <rPh sb="2" eb="4">
      <t>セイリ</t>
    </rPh>
    <rPh sb="4" eb="6">
      <t>カイスウ</t>
    </rPh>
    <phoneticPr fontId="1"/>
  </si>
  <si>
    <t>職　名</t>
    <rPh sb="0" eb="1">
      <t>ショク</t>
    </rPh>
    <rPh sb="2" eb="3">
      <t>メイ</t>
    </rPh>
    <phoneticPr fontId="1"/>
  </si>
  <si>
    <t>「年齢」の満年齢は、当該研修の初日を現在日として記入してください。</t>
    <rPh sb="24" eb="26">
      <t>きにゅう</t>
    </rPh>
    <phoneticPr fontId="1" type="Hiragana" alignment="distributed"/>
  </si>
  <si>
    <t>「略歴」には、次により記入してください。なお、年月数は当該研修の初日を現在日として算出してください。</t>
    <rPh sb="11" eb="13">
      <t>きにゅう</t>
    </rPh>
    <phoneticPr fontId="1" type="Hiragana" alignment="distributed"/>
  </si>
  <si>
    <t>防災・減災対策</t>
    <rPh sb="0" eb="2">
      <t>ボウサイ</t>
    </rPh>
    <rPh sb="3" eb="4">
      <t>ゲン</t>
    </rPh>
    <rPh sb="4" eb="5">
      <t>ワザワ</t>
    </rPh>
    <rPh sb="5" eb="7">
      <t>タイサク</t>
    </rPh>
    <phoneticPr fontId="1"/>
  </si>
  <si>
    <t>自治体の契約事務</t>
    <rPh sb="0" eb="2">
      <t>ジチ</t>
    </rPh>
    <rPh sb="2" eb="3">
      <t>タイ</t>
    </rPh>
    <rPh sb="4" eb="6">
      <t>ケイヤク</t>
    </rPh>
    <rPh sb="6" eb="8">
      <t>ジム</t>
    </rPh>
    <phoneticPr fontId="1"/>
  </si>
  <si>
    <t>自治体債権回収</t>
    <rPh sb="0" eb="2">
      <t>ジチ</t>
    </rPh>
    <rPh sb="2" eb="3">
      <t>タイ</t>
    </rPh>
    <rPh sb="3" eb="5">
      <t>サイケン</t>
    </rPh>
    <rPh sb="5" eb="7">
      <t>カイシュウ</t>
    </rPh>
    <phoneticPr fontId="1"/>
  </si>
  <si>
    <t>◎地域力向上　</t>
    <rPh sb="4" eb="6">
      <t>コウジョウ</t>
    </rPh>
    <phoneticPr fontId="1"/>
  </si>
  <si>
    <t>自治体新任管理者基礎　第１回</t>
    <rPh sb="0" eb="3">
      <t>ジチタイ</t>
    </rPh>
    <rPh sb="3" eb="5">
      <t>シンニン</t>
    </rPh>
    <rPh sb="5" eb="8">
      <t>カンリシャ</t>
    </rPh>
    <rPh sb="8" eb="10">
      <t>キソ</t>
    </rPh>
    <rPh sb="11" eb="12">
      <t>ダイ</t>
    </rPh>
    <rPh sb="13" eb="14">
      <t>カイ</t>
    </rPh>
    <phoneticPr fontId="1"/>
  </si>
  <si>
    <t>◎コミュニケーション能力向上　第２回</t>
    <rPh sb="10" eb="12">
      <t>ノウリョク</t>
    </rPh>
    <rPh sb="12" eb="14">
      <t>コウジョウ</t>
    </rPh>
    <rPh sb="15" eb="16">
      <t>ダイ</t>
    </rPh>
    <rPh sb="17" eb="18">
      <t>カイ</t>
    </rPh>
    <phoneticPr fontId="1"/>
  </si>
  <si>
    <t>地方自治法　第１回</t>
  </si>
  <si>
    <t>地方公務員法　第１回</t>
  </si>
  <si>
    <t>指導能力　第１回</t>
  </si>
  <si>
    <t>財務諸表と財務分析</t>
  </si>
  <si>
    <t>管理能力　第１回</t>
  </si>
  <si>
    <t>法令実務（応用）　</t>
  </si>
  <si>
    <t>税務事務（基礎）≪徴収≫</t>
  </si>
  <si>
    <t>税務事務（応用）≪市町村民税課税≫</t>
  </si>
  <si>
    <t>税務事務（応用）≪固定資産税課税≫</t>
  </si>
  <si>
    <t>税務事務（応用）≪徴収≫　</t>
  </si>
  <si>
    <t>コーチング</t>
  </si>
  <si>
    <t>問題発見・解決</t>
  </si>
  <si>
    <t>窓口応対マナー</t>
    <rPh sb="0" eb="2">
      <t>マドグチ</t>
    </rPh>
    <rPh sb="2" eb="4">
      <t>オウタイ</t>
    </rPh>
    <phoneticPr fontId="1"/>
  </si>
  <si>
    <t>人事評価者訓練</t>
    <rPh sb="0" eb="2">
      <t>ジンジ</t>
    </rPh>
    <rPh sb="2" eb="4">
      <t>ヒョウカ</t>
    </rPh>
    <rPh sb="4" eb="5">
      <t>シャ</t>
    </rPh>
    <rPh sb="5" eb="7">
      <t>クンレン</t>
    </rPh>
    <phoneticPr fontId="1"/>
  </si>
  <si>
    <t>文章作成能力向上　第１回</t>
    <rPh sb="0" eb="2">
      <t>ブンショウ</t>
    </rPh>
    <rPh sb="2" eb="4">
      <t>サクセイ</t>
    </rPh>
    <rPh sb="4" eb="6">
      <t>ノウリョク</t>
    </rPh>
    <rPh sb="6" eb="8">
      <t>コウジョウ</t>
    </rPh>
    <rPh sb="9" eb="10">
      <t>ダイ</t>
    </rPh>
    <rPh sb="11" eb="12">
      <t>カイ</t>
    </rPh>
    <phoneticPr fontId="1"/>
  </si>
  <si>
    <t>＜入力方法＞</t>
    <rPh sb="1" eb="3">
      <t>ニュウリョク</t>
    </rPh>
    <rPh sb="3" eb="5">
      <t>ホウホウ</t>
    </rPh>
    <phoneticPr fontId="1"/>
  </si>
  <si>
    <t>◎自治体法務（条例立案）</t>
    <rPh sb="1" eb="4">
      <t>ジチタイ</t>
    </rPh>
    <phoneticPr fontId="1"/>
  </si>
  <si>
    <t>オホーツク</t>
    <phoneticPr fontId="1"/>
  </si>
  <si>
    <t>石狩町村会</t>
    <rPh sb="0" eb="2">
      <t>イシカリ</t>
    </rPh>
    <rPh sb="2" eb="4">
      <t>チョウソン</t>
    </rPh>
    <rPh sb="4" eb="5">
      <t>カイ</t>
    </rPh>
    <phoneticPr fontId="1"/>
  </si>
  <si>
    <t>檜山町村会</t>
    <rPh sb="0" eb="2">
      <t>ヒヤマ</t>
    </rPh>
    <rPh sb="2" eb="4">
      <t>チョウソン</t>
    </rPh>
    <rPh sb="4" eb="5">
      <t>カイ</t>
    </rPh>
    <phoneticPr fontId="1"/>
  </si>
  <si>
    <t>空知町村会</t>
    <rPh sb="0" eb="2">
      <t>ソラチ</t>
    </rPh>
    <rPh sb="2" eb="4">
      <t>チョウソン</t>
    </rPh>
    <rPh sb="4" eb="5">
      <t>カイ</t>
    </rPh>
    <phoneticPr fontId="1"/>
  </si>
  <si>
    <t>上川町村会</t>
    <rPh sb="0" eb="2">
      <t>カミカワ</t>
    </rPh>
    <rPh sb="2" eb="4">
      <t>チョウソン</t>
    </rPh>
    <rPh sb="4" eb="5">
      <t>カイ</t>
    </rPh>
    <phoneticPr fontId="1"/>
  </si>
  <si>
    <t>オホーツク町村会</t>
    <rPh sb="5" eb="7">
      <t>チョウソン</t>
    </rPh>
    <rPh sb="7" eb="8">
      <t>カイ</t>
    </rPh>
    <phoneticPr fontId="1"/>
  </si>
  <si>
    <t>釧路町村会</t>
    <rPh sb="0" eb="2">
      <t>クシロ</t>
    </rPh>
    <rPh sb="2" eb="4">
      <t>チョウソン</t>
    </rPh>
    <rPh sb="4" eb="5">
      <t>カイ</t>
    </rPh>
    <phoneticPr fontId="1"/>
  </si>
  <si>
    <t>根室町村会</t>
    <rPh sb="0" eb="2">
      <t>ネムロ</t>
    </rPh>
    <rPh sb="2" eb="4">
      <t>チョウソン</t>
    </rPh>
    <rPh sb="4" eb="5">
      <t>カイ</t>
    </rPh>
    <phoneticPr fontId="1"/>
  </si>
  <si>
    <t>女性職員キャリアビジョン</t>
    <rPh sb="0" eb="2">
      <t>ジョセイ</t>
    </rPh>
    <rPh sb="2" eb="4">
      <t>ショクイン</t>
    </rPh>
    <phoneticPr fontId="1"/>
  </si>
  <si>
    <t>統一的な基準による地方公会計制度</t>
  </si>
  <si>
    <t>※未案内研修の推薦書は受付しておりません。</t>
    <rPh sb="1" eb="2">
      <t>み</t>
    </rPh>
    <rPh sb="2" eb="4">
      <t>あんない</t>
    </rPh>
    <rPh sb="4" eb="6">
      <t>けんしゅう</t>
    </rPh>
    <rPh sb="7" eb="10">
      <t>すいせんしょ</t>
    </rPh>
    <rPh sb="11" eb="13">
      <t>うけつけ</t>
    </rPh>
    <phoneticPr fontId="1" type="Hiragana" alignment="distributed"/>
  </si>
  <si>
    <t>研修受講推薦書取りまとめ担当者連絡先欄には、推薦書を取りまとめている方の氏名と必要事項を記入してください。</t>
    <rPh sb="2" eb="4">
      <t>じゅこう</t>
    </rPh>
    <rPh sb="4" eb="7">
      <t>すいせんしょ</t>
    </rPh>
    <rPh sb="22" eb="24">
      <t>すいせん</t>
    </rPh>
    <rPh sb="24" eb="25">
      <t>しょ</t>
    </rPh>
    <rPh sb="26" eb="27">
      <t>と</t>
    </rPh>
    <rPh sb="34" eb="35">
      <t>かた</t>
    </rPh>
    <rPh sb="36" eb="38">
      <t>しめい</t>
    </rPh>
    <rPh sb="44" eb="46">
      <t>きにゅう</t>
    </rPh>
    <phoneticPr fontId="1" type="Hiragana" alignment="distributed"/>
  </si>
  <si>
    <t>「職名」は、受講者の職名を記入してください。例：主事、技師、主任、書記、主査、係長、主幹、課長補佐、課長等</t>
    <rPh sb="6" eb="9">
      <t>じゅこうしゃ</t>
    </rPh>
    <rPh sb="13" eb="15">
      <t>きにゅう</t>
    </rPh>
    <rPh sb="42" eb="44">
      <t>しゅかん</t>
    </rPh>
    <phoneticPr fontId="1" type="Hiragana" alignment="distributed"/>
  </si>
  <si>
    <t xml:space="preserve"> 次の者を受講者として推薦します。</t>
    <rPh sb="1" eb="2">
      <t>つぎ</t>
    </rPh>
    <rPh sb="3" eb="4">
      <t>もの</t>
    </rPh>
    <rPh sb="5" eb="8">
      <t>じゅこうしゃ</t>
    </rPh>
    <rPh sb="8" eb="9">
      <t>しゅうせい</t>
    </rPh>
    <rPh sb="11" eb="13">
      <t>すいせん</t>
    </rPh>
    <phoneticPr fontId="1" type="Hiragana" alignment="distributed"/>
  </si>
  <si>
    <t>送信先：北海道市町村職員研修センター</t>
    <rPh sb="0" eb="3">
      <t>そうしんさき</t>
    </rPh>
    <rPh sb="4" eb="7">
      <t>ほっかいどう</t>
    </rPh>
    <rPh sb="7" eb="10">
      <t>しちょうそん</t>
    </rPh>
    <rPh sb="10" eb="12">
      <t>しょくいん</t>
    </rPh>
    <rPh sb="12" eb="14">
      <t>けんしゅう</t>
    </rPh>
    <phoneticPr fontId="1" type="Hiragana" alignment="distributed"/>
  </si>
  <si>
    <t>メールアドレス：</t>
    <phoneticPr fontId="1" type="Hiragana" alignment="distributed"/>
  </si>
  <si>
    <t>市町村等
整理番号</t>
    <rPh sb="0" eb="3">
      <t>しちょうそん</t>
    </rPh>
    <rPh sb="3" eb="4">
      <t>など</t>
    </rPh>
    <rPh sb="5" eb="7">
      <t>せいり</t>
    </rPh>
    <rPh sb="7" eb="9">
      <t>ばんごう</t>
    </rPh>
    <phoneticPr fontId="1" type="Hiragana" alignment="distributed"/>
  </si>
  <si>
    <t>ふりがな</t>
    <phoneticPr fontId="1" type="Hiragana"/>
  </si>
  <si>
    <t>組織のタイムマネジメント</t>
    <rPh sb="0" eb="2">
      <t>ソシキ</t>
    </rPh>
    <phoneticPr fontId="1"/>
  </si>
  <si>
    <t>研修名</t>
    <rPh sb="0" eb="2">
      <t>ケンシュウ</t>
    </rPh>
    <rPh sb="2" eb="3">
      <t>メイ</t>
    </rPh>
    <phoneticPr fontId="1"/>
  </si>
  <si>
    <t>研修受講推薦書取りまとめ担当者連絡先（締切日までにメールにより提出願います。）</t>
    <rPh sb="2" eb="4">
      <t>じゅこう</t>
    </rPh>
    <rPh sb="6" eb="7">
      <t>しょ</t>
    </rPh>
    <rPh sb="12" eb="14">
      <t>たんとう</t>
    </rPh>
    <rPh sb="19" eb="22">
      <t>しめきりび</t>
    </rPh>
    <rPh sb="31" eb="33">
      <t>ていしゅつ</t>
    </rPh>
    <rPh sb="33" eb="34">
      <t>ねが</t>
    </rPh>
    <phoneticPr fontId="1" type="Hiragana" alignment="distributed"/>
  </si>
  <si>
    <t>◎コミュニケーション能力向上　第１回</t>
    <rPh sb="10" eb="12">
      <t>ノウリョク</t>
    </rPh>
    <rPh sb="12" eb="14">
      <t>コウジョウ</t>
    </rPh>
    <rPh sb="15" eb="16">
      <t>ダイ</t>
    </rPh>
    <rPh sb="17" eb="18">
      <t>カイ</t>
    </rPh>
    <phoneticPr fontId="1"/>
  </si>
  <si>
    <t>令和</t>
    <rPh sb="0" eb="2">
      <t>れいわ</t>
    </rPh>
    <phoneticPr fontId="1" type="Hiragana"/>
  </si>
  <si>
    <t>民法</t>
    <phoneticPr fontId="1"/>
  </si>
  <si>
    <t>①非表示になっているデータを表示する</t>
    <rPh sb="1" eb="4">
      <t>ヒヒョウジ</t>
    </rPh>
    <rPh sb="14" eb="16">
      <t>ヒョウジ</t>
    </rPh>
    <phoneticPr fontId="1"/>
  </si>
  <si>
    <t>②研修名（新設・改廃）をチェック⇒修正</t>
    <rPh sb="1" eb="3">
      <t>ケンシュウ</t>
    </rPh>
    <rPh sb="3" eb="4">
      <t>メイ</t>
    </rPh>
    <rPh sb="5" eb="7">
      <t>シンセツ</t>
    </rPh>
    <rPh sb="8" eb="10">
      <t>カイハイ</t>
    </rPh>
    <rPh sb="17" eb="19">
      <t>シュウセイ</t>
    </rPh>
    <phoneticPr fontId="1"/>
  </si>
  <si>
    <t>③研修開始日・終了日を上書きする</t>
    <rPh sb="1" eb="3">
      <t>ケ</t>
    </rPh>
    <rPh sb="3" eb="6">
      <t>カイシビ</t>
    </rPh>
    <rPh sb="7" eb="10">
      <t>シュウリョウビ</t>
    </rPh>
    <rPh sb="11" eb="13">
      <t>ウワガ</t>
    </rPh>
    <phoneticPr fontId="1"/>
  </si>
  <si>
    <t>⑤研修整理回数を上書きする</t>
    <rPh sb="1" eb="3">
      <t>ケ</t>
    </rPh>
    <rPh sb="3" eb="5">
      <t>セイリ</t>
    </rPh>
    <rPh sb="5" eb="7">
      <t>カイスウ</t>
    </rPh>
    <rPh sb="8" eb="10">
      <t>ウワガ</t>
    </rPh>
    <phoneticPr fontId="1"/>
  </si>
  <si>
    <t>④日数をチェック、変更あれば上書きする</t>
    <rPh sb="1" eb="3">
      <t>ニッスウ</t>
    </rPh>
    <rPh sb="9" eb="11">
      <t>ヘンコウ</t>
    </rPh>
    <rPh sb="14" eb="16">
      <t>ウワガ</t>
    </rPh>
    <phoneticPr fontId="1"/>
  </si>
  <si>
    <t>（例）記載上の注意点等</t>
    <rPh sb="1" eb="2">
      <t>タト</t>
    </rPh>
    <rPh sb="3" eb="5">
      <t>キサイ</t>
    </rPh>
    <rPh sb="5" eb="6">
      <t>ジョウ</t>
    </rPh>
    <rPh sb="7" eb="10">
      <t>チュウイテン</t>
    </rPh>
    <rPh sb="10" eb="11">
      <t>トウ</t>
    </rPh>
    <phoneticPr fontId="1"/>
  </si>
  <si>
    <t>【次年度作成の流れ】</t>
    <rPh sb="1" eb="4">
      <t>ジネンド</t>
    </rPh>
    <rPh sb="4" eb="6">
      <t>サクセイ</t>
    </rPh>
    <rPh sb="7" eb="8">
      <t>ナガ</t>
    </rPh>
    <phoneticPr fontId="1"/>
  </si>
  <si>
    <t>（※市町村職員研修案内・締切・実施日）㌻の回数番号です。</t>
    <rPh sb="2" eb="5">
      <t>シチョウソン</t>
    </rPh>
    <rPh sb="5" eb="7">
      <t>ショクイン</t>
    </rPh>
    <rPh sb="7" eb="9">
      <t>ケ</t>
    </rPh>
    <rPh sb="9" eb="11">
      <t>アンナイ</t>
    </rPh>
    <rPh sb="12" eb="14">
      <t>シメキリ</t>
    </rPh>
    <rPh sb="15" eb="18">
      <t>ジッシビ</t>
    </rPh>
    <rPh sb="21" eb="23">
      <t>カイスウ</t>
    </rPh>
    <rPh sb="23" eb="25">
      <t>バンゴウ</t>
    </rPh>
    <phoneticPr fontId="1"/>
  </si>
  <si>
    <r>
      <t>⑥データを</t>
    </r>
    <r>
      <rPr>
        <b/>
        <u/>
        <sz val="11"/>
        <rFont val="ＭＳ Ｐゴシック"/>
        <family val="3"/>
        <charset val="128"/>
      </rPr>
      <t>非表示</t>
    </r>
    <r>
      <rPr>
        <sz val="11"/>
        <rFont val="ＭＳ Ｐゴシック"/>
        <family val="3"/>
        <charset val="128"/>
      </rPr>
      <t>にする</t>
    </r>
    <rPh sb="5" eb="8">
      <t>ヒヒョウジ</t>
    </rPh>
    <phoneticPr fontId="1"/>
  </si>
  <si>
    <r>
      <t>⑦次の作業をする前にデータが</t>
    </r>
    <r>
      <rPr>
        <b/>
        <u/>
        <sz val="11"/>
        <rFont val="ＭＳ Ｐゴシック"/>
        <family val="3"/>
        <charset val="128"/>
      </rPr>
      <t>非表示</t>
    </r>
    <r>
      <rPr>
        <sz val="11"/>
        <rFont val="ＭＳ Ｐゴシック"/>
        <family val="3"/>
        <charset val="128"/>
      </rPr>
      <t>になっていることを確認する</t>
    </r>
    <rPh sb="1" eb="2">
      <t>ツギ</t>
    </rPh>
    <rPh sb="3" eb="5">
      <t>サギョウ</t>
    </rPh>
    <rPh sb="8" eb="9">
      <t>マエ</t>
    </rPh>
    <rPh sb="14" eb="17">
      <t>ヒヒョウジ</t>
    </rPh>
    <rPh sb="26" eb="28">
      <t>カクニン</t>
    </rPh>
    <phoneticPr fontId="1"/>
  </si>
  <si>
    <t>※データ更新したら随時上書き保存する（入力したデータが消えてしまわないように）</t>
    <rPh sb="9" eb="11">
      <t>ズイジ</t>
    </rPh>
    <rPh sb="11" eb="13">
      <t>ウワガ</t>
    </rPh>
    <rPh sb="14" eb="16">
      <t>ホゾン</t>
    </rPh>
    <rPh sb="19" eb="21">
      <t>ニュウリョク</t>
    </rPh>
    <rPh sb="27" eb="28">
      <t>キ</t>
    </rPh>
    <phoneticPr fontId="1"/>
  </si>
  <si>
    <t>※データ更新後は必ずダブルチェックすること!!</t>
    <rPh sb="6" eb="7">
      <t>ゴ</t>
    </rPh>
    <rPh sb="8" eb="9">
      <t>カナラ</t>
    </rPh>
    <phoneticPr fontId="1"/>
  </si>
  <si>
    <t>⑧タイトル変更する（令和2年度市町村職員研修受講推薦書⇒令和3年度～）</t>
    <rPh sb="5" eb="7">
      <t>ヘンコウ</t>
    </rPh>
    <rPh sb="10" eb="12">
      <t>レイワ</t>
    </rPh>
    <rPh sb="13" eb="15">
      <t>ネンド</t>
    </rPh>
    <rPh sb="15" eb="18">
      <t>シチョウソン</t>
    </rPh>
    <rPh sb="18" eb="20">
      <t>ショクイン</t>
    </rPh>
    <rPh sb="20" eb="22">
      <t>ケ</t>
    </rPh>
    <rPh sb="22" eb="26">
      <t>ジュコウスイセン</t>
    </rPh>
    <rPh sb="26" eb="27">
      <t>ショ</t>
    </rPh>
    <rPh sb="28" eb="30">
      <t>レイワ</t>
    </rPh>
    <rPh sb="31" eb="33">
      <t>ネンド</t>
    </rPh>
    <phoneticPr fontId="1"/>
  </si>
  <si>
    <t>⑨「推薦書」に追加・削除等するものがあれば修正する</t>
    <rPh sb="2" eb="4">
      <t>スイセン</t>
    </rPh>
    <rPh sb="4" eb="5">
      <t>ショ</t>
    </rPh>
    <rPh sb="7" eb="9">
      <t>ツイカ</t>
    </rPh>
    <rPh sb="10" eb="12">
      <t>サクジョ</t>
    </rPh>
    <rPh sb="12" eb="13">
      <t>トウ</t>
    </rPh>
    <rPh sb="21" eb="23">
      <t>シュウセイ</t>
    </rPh>
    <phoneticPr fontId="1"/>
  </si>
  <si>
    <t>⑩推薦書の背景の色を変える</t>
    <rPh sb="1" eb="3">
      <t>スイセン</t>
    </rPh>
    <rPh sb="3" eb="4">
      <t>ショ</t>
    </rPh>
    <rPh sb="5" eb="7">
      <t>ハイケイ</t>
    </rPh>
    <rPh sb="8" eb="9">
      <t>イロ</t>
    </rPh>
    <rPh sb="10" eb="11">
      <t>カ</t>
    </rPh>
    <phoneticPr fontId="1"/>
  </si>
  <si>
    <t>⑪白抜きする</t>
    <rPh sb="1" eb="3">
      <t>シロヌ</t>
    </rPh>
    <phoneticPr fontId="1"/>
  </si>
  <si>
    <t>⑫上書き保存</t>
    <rPh sb="1" eb="3">
      <t>ウワガ</t>
    </rPh>
    <rPh sb="4" eb="6">
      <t>ホゾン</t>
    </rPh>
    <phoneticPr fontId="1"/>
  </si>
  <si>
    <t>受講者の推薦順位欄に必ず推薦順位をご記入ください。なお、受講者が３名以上の場合は当該用紙をコピーしてご利用ください。</t>
    <rPh sb="0" eb="3">
      <t>じゅこうしゃ</t>
    </rPh>
    <rPh sb="10" eb="11">
      <t>かなら</t>
    </rPh>
    <rPh sb="28" eb="31">
      <t>じゅこうしゃ</t>
    </rPh>
    <phoneticPr fontId="1" type="Hiragana" alignment="distributed"/>
  </si>
  <si>
    <t>文章作成能力向上　第２回（オンライン）</t>
    <rPh sb="0" eb="2">
      <t>ブンショウ</t>
    </rPh>
    <rPh sb="2" eb="4">
      <t>サクセイ</t>
    </rPh>
    <rPh sb="4" eb="6">
      <t>ノウリョク</t>
    </rPh>
    <rPh sb="6" eb="8">
      <t>コウジョウ</t>
    </rPh>
    <rPh sb="9" eb="10">
      <t>ダイ</t>
    </rPh>
    <rPh sb="11" eb="12">
      <t>カイ</t>
    </rPh>
    <phoneticPr fontId="1"/>
  </si>
  <si>
    <t>ＥＢＰＭ　第１回（オンライン）</t>
    <rPh sb="5" eb="6">
      <t>ダイ</t>
    </rPh>
    <rPh sb="7" eb="8">
      <t>カイ</t>
    </rPh>
    <phoneticPr fontId="1"/>
  </si>
  <si>
    <t>ＥＢＰＭ　第２回（オンライン）</t>
    <rPh sb="5" eb="6">
      <t>ダイ</t>
    </rPh>
    <rPh sb="7" eb="8">
      <t>カイ</t>
    </rPh>
    <phoneticPr fontId="1"/>
  </si>
  <si>
    <t>指導能力　第１１回（オンライン）</t>
    <rPh sb="8" eb="9">
      <t>カイ</t>
    </rPh>
    <phoneticPr fontId="1"/>
  </si>
  <si>
    <t>管理能力　第９回（オンライン）</t>
    <phoneticPr fontId="1"/>
  </si>
  <si>
    <t>管理能力　第１０回（オンライン）</t>
    <phoneticPr fontId="1"/>
  </si>
  <si>
    <t>管理能力　第１１回（オンライン）</t>
    <phoneticPr fontId="1"/>
  </si>
  <si>
    <t>◎自治体法務（解釈・運用）　第２回</t>
    <rPh sb="1" eb="4">
      <t>ジチタイ</t>
    </rPh>
    <rPh sb="14" eb="15">
      <t>ダイ</t>
    </rPh>
    <rPh sb="16" eb="17">
      <t>カイ</t>
    </rPh>
    <phoneticPr fontId="1"/>
  </si>
  <si>
    <t>◎政策形成基礎講座　第１回（オンライン）</t>
    <rPh sb="10" eb="11">
      <t>ダイ</t>
    </rPh>
    <rPh sb="12" eb="13">
      <t>カイ</t>
    </rPh>
    <phoneticPr fontId="1"/>
  </si>
  <si>
    <t>◎政策形成基礎講座　第２回（オンライン）</t>
    <rPh sb="10" eb="11">
      <t>ダイ</t>
    </rPh>
    <rPh sb="12" eb="13">
      <t>カイ</t>
    </rPh>
    <phoneticPr fontId="1"/>
  </si>
  <si>
    <t>管理能力　第４回</t>
    <phoneticPr fontId="1"/>
  </si>
  <si>
    <t>DX推進基礎</t>
    <rPh sb="2" eb="6">
      <t>スイシンキソ</t>
    </rPh>
    <phoneticPr fontId="1"/>
  </si>
  <si>
    <t>↓推薦書</t>
    <rPh sb="1" eb="4">
      <t>スイセンショ</t>
    </rPh>
    <phoneticPr fontId="1"/>
  </si>
  <si>
    <r>
      <t>「参考事項」欄には、研修受講にあたり参考とすべき事項</t>
    </r>
    <r>
      <rPr>
        <b/>
        <sz val="8"/>
        <color rgb="FFFF0000"/>
        <rFont val="ＭＳ ゴシック"/>
        <family val="3"/>
        <charset val="128"/>
      </rPr>
      <t>（車椅子・持病・対象外職員の推薦理由・受講決定見送り状況等）</t>
    </r>
    <r>
      <rPr>
        <sz val="8"/>
        <rFont val="ＭＳ ゴシック"/>
        <family val="3"/>
        <charset val="128"/>
      </rPr>
      <t>を記入</t>
    </r>
    <rPh sb="47" eb="49">
      <t>けってい</t>
    </rPh>
    <rPh sb="49" eb="51">
      <t>みおく</t>
    </rPh>
    <rPh sb="57" eb="59">
      <t>きにゅう</t>
    </rPh>
    <phoneticPr fontId="1" type="Hiragana" alignment="distributed"/>
  </si>
  <si>
    <t>道3</t>
    <rPh sb="0" eb="1">
      <t>ドウ</t>
    </rPh>
    <phoneticPr fontId="1"/>
  </si>
  <si>
    <t>道2</t>
    <rPh sb="0" eb="1">
      <t>ドウ</t>
    </rPh>
    <phoneticPr fontId="1"/>
  </si>
  <si>
    <t>道4</t>
    <rPh sb="0" eb="1">
      <t>ドウ</t>
    </rPh>
    <phoneticPr fontId="1"/>
  </si>
  <si>
    <t>道7</t>
    <rPh sb="0" eb="1">
      <t>ドウ</t>
    </rPh>
    <phoneticPr fontId="1"/>
  </si>
  <si>
    <t>道1</t>
    <rPh sb="0" eb="1">
      <t>ドウ</t>
    </rPh>
    <phoneticPr fontId="1"/>
  </si>
  <si>
    <t>道6</t>
    <rPh sb="0" eb="1">
      <t>ドウ</t>
    </rPh>
    <phoneticPr fontId="1"/>
  </si>
  <si>
    <t>道5</t>
    <rPh sb="0" eb="1">
      <t>ドウ</t>
    </rPh>
    <phoneticPr fontId="1"/>
  </si>
  <si>
    <t>現職務経験</t>
    <rPh sb="0" eb="2">
      <t>げんしょく</t>
    </rPh>
    <rPh sb="2" eb="3">
      <t>む</t>
    </rPh>
    <rPh sb="3" eb="5">
      <t>けいけん</t>
    </rPh>
    <phoneticPr fontId="1" type="Hiragana" alignment="distributed"/>
  </si>
  <si>
    <t>についての通算実務経験年月数を記入してください。</t>
    <rPh sb="15" eb="17">
      <t>きにゅう</t>
    </rPh>
    <phoneticPr fontId="1" type="Hiragana" alignment="distributed"/>
  </si>
  <si>
    <t>現職在任</t>
    <rPh sb="0" eb="2">
      <t>げんしょく</t>
    </rPh>
    <rPh sb="2" eb="3">
      <t>ざい</t>
    </rPh>
    <rPh sb="3" eb="4">
      <t>にん</t>
    </rPh>
    <phoneticPr fontId="1" type="Hiragana" alignment="distributed"/>
  </si>
  <si>
    <t>（1）「勤続年月数」は、当該市町村職員としての勤続年月数を記入してください。</t>
    <rPh sb="3" eb="5">
      <t>きんぞく</t>
    </rPh>
    <rPh sb="28" eb="30">
      <t>きにゅう</t>
    </rPh>
    <phoneticPr fontId="1" type="Hiragana" alignment="distributed"/>
  </si>
  <si>
    <t>（2）「現職在任年月数」は、現在の職階（係長、課長職等）の通算在任年月数を記入してください。</t>
    <rPh sb="15" eb="16">
      <t>ざい</t>
    </rPh>
    <rPh sb="23" eb="25">
      <t>かちょう</t>
    </rPh>
    <rPh sb="37" eb="39">
      <t>きにゅう</t>
    </rPh>
    <phoneticPr fontId="1" type="Hiragana" alignment="distributed"/>
  </si>
  <si>
    <t>◎プレゼンテーション　第３回</t>
    <rPh sb="11" eb="12">
      <t>ダイ</t>
    </rPh>
    <rPh sb="13" eb="14">
      <t>カイ</t>
    </rPh>
    <phoneticPr fontId="1"/>
  </si>
  <si>
    <t>■研修整理回数＝研修計画書（冊子）の回数番号</t>
    <rPh sb="1" eb="3">
      <t>ケ</t>
    </rPh>
    <rPh sb="3" eb="5">
      <t>セイリ</t>
    </rPh>
    <rPh sb="5" eb="7">
      <t>カイスウ</t>
    </rPh>
    <rPh sb="8" eb="13">
      <t>ケンシュウケイカクショ</t>
    </rPh>
    <rPh sb="14" eb="16">
      <t>サッシ</t>
    </rPh>
    <rPh sb="18" eb="20">
      <t>カイスウ</t>
    </rPh>
    <rPh sb="20" eb="22">
      <t>バンゴウ</t>
    </rPh>
    <phoneticPr fontId="1"/>
  </si>
  <si>
    <t>管理能力　第７回</t>
    <phoneticPr fontId="1"/>
  </si>
  <si>
    <t>管理能力　第８回</t>
    <phoneticPr fontId="1"/>
  </si>
  <si>
    <t>自治体新任管理者基礎　第２回</t>
    <rPh sb="0" eb="3">
      <t>ジチタイ</t>
    </rPh>
    <rPh sb="3" eb="5">
      <t>シンニン</t>
    </rPh>
    <rPh sb="5" eb="8">
      <t>カンリシャ</t>
    </rPh>
    <rPh sb="8" eb="10">
      <t>キソ</t>
    </rPh>
    <rPh sb="11" eb="12">
      <t>ダイ</t>
    </rPh>
    <rPh sb="13" eb="14">
      <t>カイ</t>
    </rPh>
    <phoneticPr fontId="1"/>
  </si>
  <si>
    <t>個人のタイムマネジメント</t>
    <rPh sb="0" eb="2">
      <t>コジン</t>
    </rPh>
    <phoneticPr fontId="1"/>
  </si>
  <si>
    <t>戦略的政策形成　</t>
    <rPh sb="0" eb="3">
      <t>センリャクテキ</t>
    </rPh>
    <rPh sb="3" eb="7">
      <t>セイサクケイセイ</t>
    </rPh>
    <phoneticPr fontId="1"/>
  </si>
  <si>
    <t>法令実務（基礎）　第２回</t>
    <rPh sb="9" eb="10">
      <t>ダイ</t>
    </rPh>
    <rPh sb="11" eb="12">
      <t>カイ</t>
    </rPh>
    <phoneticPr fontId="1"/>
  </si>
  <si>
    <r>
      <t>　</t>
    </r>
    <r>
      <rPr>
        <b/>
        <sz val="9"/>
        <color rgb="FFFF0000"/>
        <rFont val="ＭＳ ゴシック"/>
        <family val="3"/>
        <charset val="128"/>
      </rPr>
      <t>※参考事項</t>
    </r>
    <r>
      <rPr>
        <b/>
        <sz val="9"/>
        <rFont val="ＭＳ ゴシック"/>
        <family val="3"/>
        <charset val="128"/>
      </rPr>
      <t>（オンライン研修は、テキスト送付先（受講者所属先の）郵便番号と住所をお書きください）</t>
    </r>
    <rPh sb="2" eb="4">
      <t>さんこう</t>
    </rPh>
    <rPh sb="4" eb="6">
      <t>じこう</t>
    </rPh>
    <rPh sb="12" eb="14">
      <t>けんしゅう</t>
    </rPh>
    <rPh sb="20" eb="23">
      <t>そうふさき</t>
    </rPh>
    <rPh sb="24" eb="27">
      <t>じゅこうしゃ</t>
    </rPh>
    <rPh sb="27" eb="29">
      <t>しょぞく</t>
    </rPh>
    <rPh sb="29" eb="30">
      <t>さき</t>
    </rPh>
    <rPh sb="32" eb="36">
      <t>ゆうびんばんごう</t>
    </rPh>
    <rPh sb="37" eb="39">
      <t>じゅうしょ</t>
    </rPh>
    <rPh sb="41" eb="42">
      <t>か</t>
    </rPh>
    <phoneticPr fontId="1" type="Hiragana" alignment="distributed"/>
  </si>
  <si>
    <t>以上</t>
    <rPh sb="0" eb="2">
      <t>イジョウ</t>
    </rPh>
    <phoneticPr fontId="1"/>
  </si>
  <si>
    <r>
      <t>してください。</t>
    </r>
    <r>
      <rPr>
        <b/>
        <sz val="8"/>
        <color rgb="FFFF0000"/>
        <rFont val="ＭＳ ゴシック"/>
        <family val="3"/>
        <charset val="128"/>
      </rPr>
      <t>オンライン研修のテキストは、受講者へ直接送付しますので所属先の郵便番号・住所を記入してください。</t>
    </r>
    <rPh sb="12" eb="14">
      <t>けんしゅう</t>
    </rPh>
    <rPh sb="21" eb="24">
      <t>じゅこうしゃ</t>
    </rPh>
    <rPh sb="25" eb="27">
      <t>ちょくせつ</t>
    </rPh>
    <rPh sb="27" eb="29">
      <t>そうふ</t>
    </rPh>
    <rPh sb="34" eb="36">
      <t>しょぞく</t>
    </rPh>
    <rPh sb="36" eb="37">
      <t>さき</t>
    </rPh>
    <rPh sb="38" eb="42">
      <t>ゆうびんばんごう</t>
    </rPh>
    <rPh sb="43" eb="45">
      <t>じゅうしょ</t>
    </rPh>
    <rPh sb="46" eb="48">
      <t>きにゅう</t>
    </rPh>
    <phoneticPr fontId="1" type="Hiragana" alignment="distributed"/>
  </si>
  <si>
    <t>令和７年度　市町村職員研修受講推薦書</t>
    <rPh sb="0" eb="2">
      <t>れいわ</t>
    </rPh>
    <rPh sb="3" eb="4">
      <t>ねん</t>
    </rPh>
    <rPh sb="4" eb="5">
      <t>ど</t>
    </rPh>
    <rPh sb="13" eb="15">
      <t>じゅこう</t>
    </rPh>
    <phoneticPr fontId="1" type="Hiragana" alignment="distributed"/>
  </si>
  <si>
    <t>地方自治法　第２回（オンライン）</t>
  </si>
  <si>
    <t>地方公務員法　第２回</t>
  </si>
  <si>
    <t>指導能力　第２回</t>
  </si>
  <si>
    <t>指導能力　第３回</t>
  </si>
  <si>
    <t>指導能力　第４回</t>
  </si>
  <si>
    <t>指導能力　第６回</t>
  </si>
  <si>
    <t>指導能力　第８回</t>
  </si>
  <si>
    <t>指導能力　第９回（オンライン）</t>
  </si>
  <si>
    <t>指導能力　第１２回（オンライン）</t>
    <rPh sb="8" eb="9">
      <t>カイ</t>
    </rPh>
    <phoneticPr fontId="1"/>
  </si>
  <si>
    <t>コンプライアンス</t>
    <phoneticPr fontId="1"/>
  </si>
  <si>
    <t>指導能力　第１０回</t>
    <rPh sb="8" eb="9">
      <t>カイ</t>
    </rPh>
    <phoneticPr fontId="1"/>
  </si>
  <si>
    <t>エンゲージメント</t>
    <phoneticPr fontId="1"/>
  </si>
  <si>
    <t>◎民間企業等の若手社員と道の若手職員との相互啓発　第１回</t>
    <rPh sb="1" eb="6">
      <t>ミンカンキギョウトウ</t>
    </rPh>
    <rPh sb="7" eb="11">
      <t>ワカテシャイン</t>
    </rPh>
    <rPh sb="12" eb="13">
      <t>ドウ</t>
    </rPh>
    <rPh sb="14" eb="18">
      <t>ワカテショクイン</t>
    </rPh>
    <rPh sb="20" eb="24">
      <t>ソウゴケイハツ</t>
    </rPh>
    <rPh sb="25" eb="26">
      <t>ダイ</t>
    </rPh>
    <rPh sb="27" eb="28">
      <t>カイ</t>
    </rPh>
    <phoneticPr fontId="1"/>
  </si>
  <si>
    <t>◎民間企業等の若手社員と道の若手職員との相互啓発　第２回</t>
    <rPh sb="1" eb="6">
      <t>ミンカンキギョウトウ</t>
    </rPh>
    <rPh sb="7" eb="11">
      <t>ワカテシャイン</t>
    </rPh>
    <rPh sb="12" eb="13">
      <t>ドウ</t>
    </rPh>
    <rPh sb="14" eb="18">
      <t>ワカテショクイン</t>
    </rPh>
    <rPh sb="20" eb="24">
      <t>ソウゴケイハツ</t>
    </rPh>
    <rPh sb="25" eb="26">
      <t>ダイ</t>
    </rPh>
    <rPh sb="27" eb="28">
      <t>カイ</t>
    </rPh>
    <phoneticPr fontId="1"/>
  </si>
  <si>
    <t>DX人材育成</t>
    <rPh sb="2" eb="6">
      <t>ジンザイイクセイ</t>
    </rPh>
    <phoneticPr fontId="1"/>
  </si>
  <si>
    <t>プレゼンテーション　第１回</t>
    <rPh sb="10" eb="11">
      <t>ダイ</t>
    </rPh>
    <rPh sb="12" eb="13">
      <t>カイ</t>
    </rPh>
    <phoneticPr fontId="1"/>
  </si>
  <si>
    <t>◎プレゼンテーション　第２回</t>
    <rPh sb="11" eb="12">
      <t>ダイ</t>
    </rPh>
    <rPh sb="13" eb="14">
      <t>カイ</t>
    </rPh>
    <phoneticPr fontId="1"/>
  </si>
  <si>
    <t>接遇指導者養成</t>
    <rPh sb="0" eb="4">
      <t>セツグウシドウ</t>
    </rPh>
    <rPh sb="4" eb="5">
      <t>シャ</t>
    </rPh>
    <rPh sb="5" eb="7">
      <t>ヨウセイ</t>
    </rPh>
    <phoneticPr fontId="1"/>
  </si>
  <si>
    <t>ストレス対応力向上　第１回（オンライン）</t>
    <rPh sb="4" eb="9">
      <t>タイオウリョクコウジョウ</t>
    </rPh>
    <rPh sb="10" eb="11">
      <t>ダイ</t>
    </rPh>
    <rPh sb="12" eb="13">
      <t>カイ</t>
    </rPh>
    <phoneticPr fontId="1"/>
  </si>
  <si>
    <t>ストレス対応力向上　第２回（オンライン）</t>
    <rPh sb="4" eb="9">
      <t>タイオウリョクコウジョウ</t>
    </rPh>
    <rPh sb="10" eb="11">
      <t>ダイ</t>
    </rPh>
    <rPh sb="12" eb="13">
      <t>カイ</t>
    </rPh>
    <phoneticPr fontId="1"/>
  </si>
  <si>
    <t>オンライン・コミュニケーション　第1回（オンライン）</t>
    <rPh sb="16" eb="17">
      <t>ダイ</t>
    </rPh>
    <rPh sb="18" eb="19">
      <t>カイ</t>
    </rPh>
    <phoneticPr fontId="1"/>
  </si>
  <si>
    <t>オンライン・コミュニケーション　第2回（オンライン）</t>
    <rPh sb="16" eb="17">
      <t>ダイ</t>
    </rPh>
    <rPh sb="18" eb="19">
      <t>カイ</t>
    </rPh>
    <phoneticPr fontId="1"/>
  </si>
  <si>
    <t>オンライン・コミュニケーション　第3回（オンライン）</t>
    <rPh sb="16" eb="17">
      <t>ダイ</t>
    </rPh>
    <rPh sb="18" eb="19">
      <t>カイ</t>
    </rPh>
    <phoneticPr fontId="1"/>
  </si>
  <si>
    <r>
      <t>（3）「現職務経験年月数」は、</t>
    </r>
    <r>
      <rPr>
        <b/>
        <sz val="8"/>
        <color rgb="FFFF0000"/>
        <rFont val="ＭＳ ゴシック"/>
        <family val="3"/>
        <charset val="128"/>
      </rPr>
      <t>専門実務研修の場合のみ</t>
    </r>
    <r>
      <rPr>
        <sz val="8"/>
        <rFont val="ＭＳ ゴシック"/>
        <family val="3"/>
        <charset val="128"/>
      </rPr>
      <t>記入してください。なお、「現職務経験年月数」は、当該専門実務研修に係る業務</t>
    </r>
    <rPh sb="5" eb="6">
      <t>しょく</t>
    </rPh>
    <rPh sb="6" eb="7">
      <t>む</t>
    </rPh>
    <rPh sb="17" eb="19">
      <t>じつむ</t>
    </rPh>
    <rPh sb="26" eb="28">
      <t>きにゅう</t>
    </rPh>
    <rPh sb="40" eb="41">
      <t>しょく</t>
    </rPh>
    <rPh sb="41" eb="42">
      <t>む</t>
    </rPh>
    <rPh sb="54" eb="56">
      <t>じつむ</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</si>
</sst>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DBNum3][$-411]0"/>
  </numFmts>
  <fonts count="40" x14ac:knownFonts="1">
    <font>
      <sz val="11"/>
      <name val="ＭＳ Ｐゴシック"/>
      <family val="3"/>
      <charset val="128"/>
    </font>
    <font>
      <sz val="6"/>
      <name val="ＭＳ Ｐゴシック"/>
      <family val="3"/>
      <charset val="128"/>
    </font>
    <font>
      <sz val="11"/>
      <name val="ＭＳ ゴシック"/>
      <family val="3"/>
      <charset val="128"/>
    </font>
    <font>
      <u/>
      <sz val="11"/>
      <name val="ＭＳ ゴシック"/>
      <family val="3"/>
      <charset val="128"/>
    </font>
    <font>
      <sz val="10"/>
      <name val="ＭＳ ゴシック"/>
      <family val="3"/>
      <charset val="128"/>
    </font>
    <font>
      <b/>
      <sz val="18"/>
      <name val="ＭＳ ゴシック"/>
      <family val="3"/>
      <charset val="128"/>
    </font>
    <font>
      <sz val="11"/>
      <name val="ＭＳ Ｐゴシック"/>
      <family val="3"/>
      <charset val="128"/>
    </font>
    <font>
      <sz val="10"/>
      <color indexed="81"/>
      <name val="ＭＳ Ｐゴシック"/>
      <family val="3"/>
      <charset val="128"/>
    </font>
    <font>
      <sz val="14"/>
      <color indexed="81"/>
      <name val="ＭＳ Ｐゴシック"/>
      <family val="3"/>
      <charset val="128"/>
    </font>
    <font>
      <sz val="8"/>
      <name val="ＭＳ ゴシック"/>
      <family val="3"/>
      <charset val="128"/>
    </font>
    <font>
      <sz val="12"/>
      <name val="ＭＳ ゴシック"/>
      <family val="3"/>
      <charset val="128"/>
    </font>
    <font>
      <b/>
      <sz val="14"/>
      <color indexed="81"/>
      <name val="ＭＳ Ｐゴシック"/>
      <family val="3"/>
      <charset val="128"/>
    </font>
    <font>
      <u/>
      <sz val="11"/>
      <color indexed="12"/>
      <name val="ＭＳ Ｐゴシック"/>
      <family val="3"/>
      <charset val="128"/>
    </font>
    <font>
      <sz val="14"/>
      <name val="ＭＳ ゴシック"/>
      <family val="3"/>
      <charset val="128"/>
    </font>
    <font>
      <sz val="20"/>
      <name val="ＭＳ ゴシック"/>
      <family val="3"/>
      <charset val="128"/>
    </font>
    <font>
      <b/>
      <sz val="12"/>
      <name val="ＭＳ ゴシック"/>
      <family val="3"/>
      <charset val="128"/>
    </font>
    <font>
      <b/>
      <sz val="11"/>
      <name val="ＭＳ ゴシック"/>
      <family val="3"/>
      <charset val="128"/>
    </font>
    <font>
      <sz val="9"/>
      <color indexed="81"/>
      <name val="ＭＳ Ｐゴシック"/>
      <family val="3"/>
      <charset val="128"/>
    </font>
    <font>
      <b/>
      <sz val="11"/>
      <color indexed="81"/>
      <name val="ＭＳ Ｐゴシック"/>
      <family val="3"/>
      <charset val="128"/>
    </font>
    <font>
      <b/>
      <sz val="16"/>
      <name val="ＭＳ ゴシック"/>
      <family val="3"/>
      <charset val="128"/>
    </font>
    <font>
      <b/>
      <sz val="16"/>
      <name val="ＭＳ Ｐゴシック"/>
      <family val="3"/>
      <charset val="128"/>
    </font>
    <font>
      <b/>
      <sz val="10"/>
      <color indexed="12"/>
      <name val="ＭＳ Ｐゴシック"/>
      <family val="3"/>
      <charset val="128"/>
    </font>
    <font>
      <b/>
      <sz val="11"/>
      <color indexed="10"/>
      <name val="ＭＳ Ｐゴシック"/>
      <family val="3"/>
      <charset val="128"/>
    </font>
    <font>
      <b/>
      <sz val="14"/>
      <name val="ＭＳ ゴシック"/>
      <family val="3"/>
      <charset val="128"/>
    </font>
    <font>
      <b/>
      <sz val="10"/>
      <color indexed="10"/>
      <name val="ＭＳ ゴシック"/>
      <family val="3"/>
      <charset val="128"/>
    </font>
    <font>
      <sz val="9"/>
      <name val="ＭＳ ゴシック"/>
      <family val="3"/>
      <charset val="128"/>
    </font>
    <font>
      <b/>
      <sz val="14"/>
      <color indexed="10"/>
      <name val="ＭＳ Ｐゴシック"/>
      <family val="3"/>
      <charset val="128"/>
    </font>
    <font>
      <b/>
      <u/>
      <sz val="12.5"/>
      <name val="ＭＳ Ｐゴシック"/>
      <family val="3"/>
      <charset val="128"/>
    </font>
    <font>
      <sz val="18"/>
      <name val="ＭＳ ゴシック"/>
      <family val="3"/>
      <charset val="128"/>
    </font>
    <font>
      <sz val="11"/>
      <color rgb="FFFF0000"/>
      <name val="ＭＳ Ｐゴシック"/>
      <family val="3"/>
      <charset val="128"/>
    </font>
    <font>
      <b/>
      <sz val="15"/>
      <name val="ＭＳ ゴシック"/>
      <family val="3"/>
      <charset val="128"/>
    </font>
    <font>
      <b/>
      <sz val="14"/>
      <name val="ＭＳ Ｐゴシック"/>
      <family val="3"/>
      <charset val="128"/>
    </font>
    <font>
      <b/>
      <sz val="9"/>
      <color indexed="81"/>
      <name val="ＭＳ Ｐゴシック"/>
      <family val="3"/>
      <charset val="128"/>
    </font>
    <font>
      <sz val="11"/>
      <color theme="1"/>
      <name val="ＭＳ Ｐゴシック"/>
      <family val="3"/>
      <charset val="128"/>
    </font>
    <font>
      <b/>
      <sz val="12"/>
      <color indexed="12"/>
      <name val="ＭＳ Ｐゴシック"/>
      <family val="3"/>
      <charset val="128"/>
    </font>
    <font>
      <b/>
      <u/>
      <sz val="11"/>
      <name val="ＭＳ Ｐゴシック"/>
      <family val="3"/>
      <charset val="128"/>
    </font>
    <font>
      <sz val="11"/>
      <color rgb="FF0070C0"/>
      <name val="ＭＳ Ｐゴシック"/>
      <family val="3"/>
      <charset val="128"/>
    </font>
    <font>
      <b/>
      <sz val="8"/>
      <color rgb="FFFF0000"/>
      <name val="ＭＳ ゴシック"/>
      <family val="3"/>
      <charset val="128"/>
    </font>
    <font>
      <b/>
      <sz val="9"/>
      <name val="ＭＳ ゴシック"/>
      <family val="3"/>
      <charset val="128"/>
    </font>
    <font>
      <b/>
      <sz val="9"/>
      <color rgb="FFFF0000"/>
      <name val="ＭＳ ゴシック"/>
      <family val="3"/>
      <charset val="128"/>
    </font>
  </fonts>
  <fills count="25">
    <fill>
      <patternFill patternType="none"/>
    </fill>
    <fill>
      <patternFill patternType="gray125"/>
    </fill>
    <fill>
      <patternFill patternType="solid">
        <fgColor indexed="15"/>
        <bgColor indexed="64"/>
      </patternFill>
    </fill>
    <fill>
      <patternFill patternType="solid">
        <fgColor indexed="49"/>
        <bgColor indexed="64"/>
      </patternFill>
    </fill>
    <fill>
      <patternFill patternType="solid">
        <fgColor indexed="14"/>
        <bgColor indexed="64"/>
      </patternFill>
    </fill>
    <fill>
      <patternFill patternType="solid">
        <fgColor indexed="57"/>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8"/>
        <bgColor indexed="64"/>
      </patternFill>
    </fill>
    <fill>
      <patternFill patternType="solid">
        <fgColor indexed="13"/>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C00"/>
        <bgColor indexed="64"/>
      </patternFill>
    </fill>
    <fill>
      <patternFill patternType="solid">
        <fgColor rgb="FF66FFFF"/>
        <bgColor indexed="64"/>
      </patternFill>
    </fill>
    <fill>
      <patternFill patternType="solid">
        <fgColor rgb="FFCCCCFF"/>
        <bgColor indexed="64"/>
      </patternFill>
    </fill>
    <fill>
      <patternFill patternType="solid">
        <fgColor theme="9" tint="-0.249977111117893"/>
        <bgColor indexed="64"/>
      </patternFill>
    </fill>
    <fill>
      <patternFill patternType="solid">
        <fgColor theme="9" tint="0.79998168889431442"/>
        <bgColor theme="9" tint="0.79998168889431442"/>
      </patternFill>
    </fill>
  </fills>
  <borders count="64">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style="dotted">
        <color auto="1"/>
      </bottom>
      <diagonal/>
    </border>
    <border>
      <left style="dotted">
        <color auto="1"/>
      </left>
      <right/>
      <top/>
      <bottom/>
      <diagonal/>
    </border>
    <border>
      <left/>
      <right style="dotted">
        <color auto="1"/>
      </right>
      <top/>
      <bottom/>
      <diagonal/>
    </border>
    <border>
      <left style="dotted">
        <color auto="1"/>
      </left>
      <right style="dotted">
        <color auto="1"/>
      </right>
      <top style="thin">
        <color indexed="64"/>
      </top>
      <bottom style="double">
        <color indexed="64"/>
      </bottom>
      <diagonal/>
    </border>
    <border>
      <left style="dotted">
        <color auto="1"/>
      </left>
      <right style="dotted">
        <color auto="1"/>
      </right>
      <top/>
      <bottom style="dotted">
        <color auto="1"/>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dotted">
        <color auto="1"/>
      </right>
      <top style="thin">
        <color indexed="64"/>
      </top>
      <bottom style="double">
        <color indexed="64"/>
      </bottom>
      <diagonal/>
    </border>
    <border>
      <left/>
      <right style="dotted">
        <color auto="1"/>
      </right>
      <top/>
      <bottom style="dotted">
        <color auto="1"/>
      </bottom>
      <diagonal/>
    </border>
    <border>
      <left/>
      <right style="dotted">
        <color auto="1"/>
      </right>
      <top style="dotted">
        <color auto="1"/>
      </top>
      <bottom style="dotted">
        <color auto="1"/>
      </bottom>
      <diagonal/>
    </border>
    <border>
      <left style="thick">
        <color rgb="FFFF0000"/>
      </left>
      <right style="dotted">
        <color auto="1"/>
      </right>
      <top/>
      <bottom style="double">
        <color indexed="64"/>
      </bottom>
      <diagonal/>
    </border>
    <border>
      <left style="dotted">
        <color auto="1"/>
      </left>
      <right style="dotted">
        <color auto="1"/>
      </right>
      <top/>
      <bottom style="double">
        <color indexed="64"/>
      </bottom>
      <diagonal/>
    </border>
    <border>
      <left style="dotted">
        <color auto="1"/>
      </left>
      <right style="thick">
        <color rgb="FFFF0000"/>
      </right>
      <top/>
      <bottom style="double">
        <color indexed="64"/>
      </bottom>
      <diagonal/>
    </border>
    <border>
      <left style="thick">
        <color rgb="FFFF0000"/>
      </left>
      <right style="dotted">
        <color auto="1"/>
      </right>
      <top/>
      <bottom style="dotted">
        <color auto="1"/>
      </bottom>
      <diagonal/>
    </border>
    <border>
      <left style="dotted">
        <color auto="1"/>
      </left>
      <right style="thick">
        <color rgb="FFFF0000"/>
      </right>
      <top/>
      <bottom style="dotted">
        <color auto="1"/>
      </bottom>
      <diagonal/>
    </border>
    <border>
      <left style="thick">
        <color rgb="FFFF0000"/>
      </left>
      <right style="dotted">
        <color auto="1"/>
      </right>
      <top style="dotted">
        <color auto="1"/>
      </top>
      <bottom style="dotted">
        <color auto="1"/>
      </bottom>
      <diagonal/>
    </border>
    <border>
      <left style="dotted">
        <color auto="1"/>
      </left>
      <right style="thick">
        <color rgb="FFFF0000"/>
      </right>
      <top style="dotted">
        <color auto="1"/>
      </top>
      <bottom style="dotted">
        <color auto="1"/>
      </bottom>
      <diagonal/>
    </border>
  </borders>
  <cellStyleXfs count="3">
    <xf numFmtId="0" fontId="0" fillId="0" borderId="0"/>
    <xf numFmtId="0" fontId="12" fillId="0" borderId="0" applyNumberFormat="0" applyFill="0" applyBorder="0" applyAlignment="0" applyProtection="0">
      <alignment vertical="top"/>
      <protection locked="0"/>
    </xf>
    <xf numFmtId="0" fontId="6" fillId="0" borderId="0">
      <alignment vertical="center"/>
    </xf>
  </cellStyleXfs>
  <cellXfs count="354">
    <xf numFmtId="0" fontId="0" fillId="0" borderId="0" xfId="0"/>
    <xf numFmtId="0" fontId="6" fillId="0" borderId="0" xfId="2" applyAlignment="1">
      <alignment horizontal="center" vertical="center"/>
    </xf>
    <xf numFmtId="0" fontId="6" fillId="0" borderId="0" xfId="2">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horizontal="center" vertical="center" wrapText="1"/>
    </xf>
    <xf numFmtId="0" fontId="0" fillId="3" borderId="7" xfId="0" applyFill="1" applyBorder="1" applyAlignment="1">
      <alignment vertical="center" wrapText="1"/>
    </xf>
    <xf numFmtId="0" fontId="0" fillId="3" borderId="8" xfId="0" applyFill="1" applyBorder="1" applyAlignment="1">
      <alignment horizontal="center" vertical="center" wrapText="1"/>
    </xf>
    <xf numFmtId="0" fontId="0" fillId="4" borderId="7" xfId="0" applyFill="1" applyBorder="1" applyAlignment="1">
      <alignment vertical="center" wrapText="1"/>
    </xf>
    <xf numFmtId="0" fontId="0" fillId="4" borderId="8" xfId="0" applyFill="1" applyBorder="1" applyAlignment="1">
      <alignment horizontal="center" vertical="center" wrapText="1"/>
    </xf>
    <xf numFmtId="0" fontId="0" fillId="5" borderId="7" xfId="0" applyFill="1" applyBorder="1" applyAlignment="1">
      <alignment vertical="center" wrapText="1"/>
    </xf>
    <xf numFmtId="0" fontId="0" fillId="5" borderId="8" xfId="0" applyFill="1" applyBorder="1" applyAlignment="1">
      <alignment horizontal="center" vertical="center" wrapText="1"/>
    </xf>
    <xf numFmtId="0" fontId="0" fillId="6" borderId="7" xfId="0" applyFill="1" applyBorder="1" applyAlignment="1">
      <alignment vertical="center" wrapText="1"/>
    </xf>
    <xf numFmtId="0" fontId="0" fillId="6" borderId="8" xfId="0" applyFill="1" applyBorder="1" applyAlignment="1">
      <alignment horizontal="center" vertical="center" wrapText="1"/>
    </xf>
    <xf numFmtId="0" fontId="0" fillId="2" borderId="7" xfId="0" applyFill="1" applyBorder="1" applyAlignment="1">
      <alignment vertical="center" wrapText="1"/>
    </xf>
    <xf numFmtId="0" fontId="0" fillId="2" borderId="8"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8" borderId="7" xfId="0" applyFill="1" applyBorder="1" applyAlignment="1">
      <alignment vertical="center" wrapText="1"/>
    </xf>
    <xf numFmtId="0" fontId="0" fillId="8" borderId="8" xfId="0" applyFill="1" applyBorder="1" applyAlignment="1">
      <alignment horizontal="center" vertical="center" wrapText="1"/>
    </xf>
    <xf numFmtId="0" fontId="0" fillId="9" borderId="7" xfId="0" applyFill="1" applyBorder="1" applyAlignment="1">
      <alignment vertical="center" wrapText="1"/>
    </xf>
    <xf numFmtId="0" fontId="0" fillId="9" borderId="8" xfId="0" applyFill="1" applyBorder="1" applyAlignment="1">
      <alignment horizontal="center" vertical="center" wrapText="1"/>
    </xf>
    <xf numFmtId="0" fontId="0" fillId="10" borderId="7" xfId="0" applyFill="1" applyBorder="1" applyAlignment="1">
      <alignment vertical="center" wrapText="1"/>
    </xf>
    <xf numFmtId="0" fontId="0" fillId="10" borderId="8" xfId="0" applyFill="1" applyBorder="1" applyAlignment="1">
      <alignment horizontal="center" vertical="center" wrapText="1"/>
    </xf>
    <xf numFmtId="0" fontId="0" fillId="11" borderId="7" xfId="0" applyFill="1" applyBorder="1" applyAlignment="1">
      <alignment vertical="center" wrapText="1"/>
    </xf>
    <xf numFmtId="0" fontId="0" fillId="11" borderId="8" xfId="0" applyFill="1" applyBorder="1" applyAlignment="1">
      <alignment horizontal="center" vertical="center" wrapText="1"/>
    </xf>
    <xf numFmtId="0" fontId="0" fillId="12" borderId="7" xfId="0" applyFill="1" applyBorder="1" applyAlignment="1">
      <alignment vertical="center" wrapText="1"/>
    </xf>
    <xf numFmtId="0" fontId="0" fillId="12" borderId="8" xfId="0" applyFill="1" applyBorder="1" applyAlignment="1">
      <alignment horizontal="center" vertical="center" wrapText="1"/>
    </xf>
    <xf numFmtId="0" fontId="0" fillId="13" borderId="7" xfId="0" applyFill="1" applyBorder="1" applyAlignment="1">
      <alignment vertical="center" wrapText="1"/>
    </xf>
    <xf numFmtId="0" fontId="0" fillId="13" borderId="8" xfId="0" applyFill="1" applyBorder="1" applyAlignment="1">
      <alignment horizontal="center" vertical="center" wrapText="1"/>
    </xf>
    <xf numFmtId="0" fontId="0" fillId="13" borderId="10" xfId="0" applyFill="1" applyBorder="1" applyAlignment="1">
      <alignment vertical="center" wrapText="1"/>
    </xf>
    <xf numFmtId="0" fontId="0" fillId="13" borderId="11" xfId="0" applyFill="1" applyBorder="1" applyAlignment="1">
      <alignment horizontal="center" vertical="center" wrapText="1"/>
    </xf>
    <xf numFmtId="0" fontId="0" fillId="13" borderId="12" xfId="0" applyFill="1" applyBorder="1" applyAlignment="1">
      <alignment horizontal="center" vertical="center" wrapText="1"/>
    </xf>
    <xf numFmtId="0" fontId="0" fillId="0" borderId="6" xfId="0" applyBorder="1" applyAlignment="1" applyProtection="1">
      <alignment vertical="center" wrapText="1"/>
      <protection locked="0"/>
    </xf>
    <xf numFmtId="0" fontId="0" fillId="0" borderId="5" xfId="0" applyBorder="1" applyAlignment="1">
      <alignment horizontal="center" vertical="center"/>
    </xf>
    <xf numFmtId="0" fontId="0" fillId="0" borderId="13" xfId="0" applyBorder="1" applyAlignment="1">
      <alignment horizontal="center" vertical="center" wrapText="1"/>
    </xf>
    <xf numFmtId="0" fontId="0" fillId="0" borderId="9" xfId="0" applyBorder="1" applyAlignment="1" applyProtection="1">
      <alignment vertical="center" wrapText="1"/>
      <protection locked="0"/>
    </xf>
    <xf numFmtId="0" fontId="0" fillId="0" borderId="8" xfId="0" applyBorder="1" applyAlignment="1">
      <alignment horizontal="center" vertical="center"/>
    </xf>
    <xf numFmtId="0" fontId="0" fillId="0" borderId="14" xfId="0" applyBorder="1" applyAlignment="1" applyProtection="1">
      <alignment vertical="center" wrapText="1"/>
      <protection locked="0"/>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176" fontId="0" fillId="0" borderId="0" xfId="0" applyNumberFormat="1" applyAlignment="1">
      <alignment horizontal="right"/>
    </xf>
    <xf numFmtId="0" fontId="29" fillId="0" borderId="0" xfId="0" applyFont="1" applyAlignment="1">
      <alignment vertical="center"/>
    </xf>
    <xf numFmtId="0" fontId="29" fillId="0" borderId="46" xfId="0" applyFont="1" applyBorder="1"/>
    <xf numFmtId="56" fontId="0" fillId="0" borderId="0" xfId="0" applyNumberFormat="1" applyAlignment="1">
      <alignment vertical="center"/>
    </xf>
    <xf numFmtId="177" fontId="29" fillId="0" borderId="46" xfId="0" applyNumberFormat="1" applyFont="1" applyBorder="1" applyAlignment="1">
      <alignment horizontal="center" vertical="center"/>
    </xf>
    <xf numFmtId="0" fontId="29" fillId="0" borderId="46" xfId="0" applyFont="1" applyBorder="1" applyAlignment="1">
      <alignment vertical="center"/>
    </xf>
    <xf numFmtId="0" fontId="0" fillId="0" borderId="48" xfId="0" applyBorder="1"/>
    <xf numFmtId="0" fontId="0" fillId="0" borderId="47" xfId="0" applyBorder="1"/>
    <xf numFmtId="0" fontId="0" fillId="0" borderId="46" xfId="0" applyBorder="1" applyAlignment="1">
      <alignment horizontal="center" vertical="center"/>
    </xf>
    <xf numFmtId="177" fontId="0" fillId="0" borderId="46" xfId="0" applyNumberFormat="1" applyBorder="1" applyAlignment="1">
      <alignment horizontal="center" vertical="center"/>
    </xf>
    <xf numFmtId="0" fontId="0" fillId="0" borderId="50" xfId="0" applyBorder="1" applyAlignment="1">
      <alignment horizontal="center" vertical="center"/>
    </xf>
    <xf numFmtId="177" fontId="0" fillId="0" borderId="50" xfId="0" applyNumberFormat="1" applyBorder="1" applyAlignment="1">
      <alignment horizontal="center" vertical="center"/>
    </xf>
    <xf numFmtId="0" fontId="0" fillId="21" borderId="49" xfId="0" applyFill="1" applyBorder="1"/>
    <xf numFmtId="0" fontId="2" fillId="16" borderId="0" xfId="0" applyFont="1" applyFill="1"/>
    <xf numFmtId="0" fontId="2" fillId="16" borderId="0" xfId="0" applyFont="1" applyFill="1" applyAlignment="1">
      <alignment vertical="center"/>
    </xf>
    <xf numFmtId="0" fontId="0" fillId="19" borderId="49" xfId="0" applyFill="1" applyBorder="1"/>
    <xf numFmtId="177" fontId="0" fillId="19" borderId="50" xfId="0" applyNumberFormat="1" applyFill="1" applyBorder="1" applyAlignment="1">
      <alignment horizontal="center" vertical="center"/>
    </xf>
    <xf numFmtId="177" fontId="0" fillId="19" borderId="46" xfId="0" applyNumberFormat="1" applyFill="1" applyBorder="1" applyAlignment="1">
      <alignment horizontal="center" vertical="center"/>
    </xf>
    <xf numFmtId="177" fontId="29" fillId="19" borderId="46" xfId="0" applyNumberFormat="1" applyFont="1" applyFill="1" applyBorder="1" applyAlignment="1">
      <alignment horizontal="center" vertical="center"/>
    </xf>
    <xf numFmtId="0" fontId="29" fillId="19" borderId="46" xfId="0" applyFont="1" applyFill="1" applyBorder="1" applyAlignment="1">
      <alignment vertical="center"/>
    </xf>
    <xf numFmtId="0" fontId="29" fillId="19" borderId="46" xfId="0" applyFont="1" applyFill="1" applyBorder="1"/>
    <xf numFmtId="0" fontId="0" fillId="19" borderId="0" xfId="0" applyFill="1"/>
    <xf numFmtId="0" fontId="0" fillId="19" borderId="49" xfId="0" applyFill="1" applyBorder="1" applyAlignment="1">
      <alignment shrinkToFit="1"/>
    </xf>
    <xf numFmtId="0" fontId="31" fillId="0" borderId="1" xfId="2" applyFont="1" applyBorder="1" applyAlignment="1">
      <alignment horizontal="left" vertical="top"/>
    </xf>
    <xf numFmtId="0" fontId="21" fillId="0" borderId="1" xfId="2" applyFont="1" applyBorder="1" applyAlignment="1">
      <alignment horizontal="left" vertical="top" wrapText="1"/>
    </xf>
    <xf numFmtId="0" fontId="0" fillId="0" borderId="46" xfId="0" applyBorder="1" applyAlignment="1">
      <alignment vertical="center"/>
    </xf>
    <xf numFmtId="58" fontId="0" fillId="17" borderId="50" xfId="0" applyNumberFormat="1" applyFill="1" applyBorder="1" applyAlignment="1" applyProtection="1">
      <alignment horizontal="right" vertical="center"/>
      <protection locked="0"/>
    </xf>
    <xf numFmtId="58" fontId="0" fillId="17" borderId="46" xfId="0" applyNumberFormat="1" applyFill="1" applyBorder="1" applyAlignment="1" applyProtection="1">
      <alignment horizontal="right" vertical="center"/>
      <protection locked="0"/>
    </xf>
    <xf numFmtId="0" fontId="2" fillId="0" borderId="0" xfId="0" applyFont="1"/>
    <xf numFmtId="0" fontId="5" fillId="0" borderId="0" xfId="0" applyFont="1"/>
    <xf numFmtId="0" fontId="10" fillId="0" borderId="0" xfId="0" applyFont="1"/>
    <xf numFmtId="0" fontId="16" fillId="0" borderId="0" xfId="0" applyFont="1"/>
    <xf numFmtId="0" fontId="16" fillId="0" borderId="33" xfId="0" applyFont="1" applyBorder="1"/>
    <xf numFmtId="0" fontId="16" fillId="0" borderId="33" xfId="0" applyFont="1" applyBorder="1" applyAlignment="1">
      <alignment vertical="center"/>
    </xf>
    <xf numFmtId="0" fontId="2" fillId="0" borderId="33" xfId="0" applyFont="1" applyBorder="1" applyAlignment="1">
      <alignment horizontal="right" vertical="center" shrinkToFit="1"/>
    </xf>
    <xf numFmtId="0" fontId="0" fillId="0" borderId="33" xfId="0" applyBorder="1" applyAlignment="1">
      <alignment shrinkToFit="1"/>
    </xf>
    <xf numFmtId="0" fontId="24" fillId="0" borderId="0" xfId="0" applyFont="1" applyAlignment="1">
      <alignment horizontal="right"/>
    </xf>
    <xf numFmtId="176" fontId="10" fillId="0" borderId="0" xfId="0" applyNumberFormat="1" applyFont="1" applyAlignment="1" applyProtection="1">
      <alignment horizontal="center"/>
      <protection locked="0"/>
    </xf>
    <xf numFmtId="0" fontId="2" fillId="0" borderId="0" xfId="0" applyFont="1" applyAlignment="1">
      <alignment vertical="center"/>
    </xf>
    <xf numFmtId="0" fontId="9" fillId="0" borderId="0" xfId="0" applyFont="1" applyAlignment="1">
      <alignment vertical="top" wrapText="1"/>
    </xf>
    <xf numFmtId="0" fontId="0" fillId="19" borderId="54" xfId="0" applyFill="1" applyBorder="1"/>
    <xf numFmtId="177" fontId="0" fillId="19" borderId="55" xfId="0" applyNumberFormat="1" applyFill="1" applyBorder="1" applyAlignment="1">
      <alignment horizontal="center" vertical="center"/>
    </xf>
    <xf numFmtId="177" fontId="0" fillId="19" borderId="56" xfId="0" applyNumberFormat="1" applyFill="1" applyBorder="1" applyAlignment="1">
      <alignment horizontal="center" vertical="center"/>
    </xf>
    <xf numFmtId="177" fontId="29" fillId="19" borderId="56" xfId="0" applyNumberFormat="1" applyFont="1" applyFill="1" applyBorder="1" applyAlignment="1">
      <alignment horizontal="center" vertical="center"/>
    </xf>
    <xf numFmtId="0" fontId="29" fillId="19" borderId="56" xfId="0" applyFont="1" applyFill="1" applyBorder="1" applyAlignment="1">
      <alignment vertical="center"/>
    </xf>
    <xf numFmtId="0" fontId="29" fillId="19" borderId="56" xfId="0" applyFont="1" applyFill="1" applyBorder="1"/>
    <xf numFmtId="0" fontId="0" fillId="21" borderId="57" xfId="0" applyFill="1" applyBorder="1"/>
    <xf numFmtId="0" fontId="0" fillId="21" borderId="58" xfId="0" applyFill="1" applyBorder="1"/>
    <xf numFmtId="176" fontId="0" fillId="21" borderId="58" xfId="0" applyNumberFormat="1" applyFill="1" applyBorder="1" applyAlignment="1">
      <alignment horizontal="center"/>
    </xf>
    <xf numFmtId="0" fontId="0" fillId="21" borderId="59" xfId="0" applyFill="1" applyBorder="1" applyAlignment="1">
      <alignment horizontal="center" shrinkToFit="1"/>
    </xf>
    <xf numFmtId="0" fontId="0" fillId="14" borderId="60" xfId="0" applyFill="1" applyBorder="1" applyAlignment="1">
      <alignment vertical="center"/>
    </xf>
    <xf numFmtId="0" fontId="33" fillId="0" borderId="61" xfId="0" applyFont="1" applyBorder="1" applyAlignment="1">
      <alignment horizontal="center" vertical="center"/>
    </xf>
    <xf numFmtId="0" fontId="0" fillId="14" borderId="62" xfId="0" applyFill="1" applyBorder="1" applyAlignment="1">
      <alignment vertical="center"/>
    </xf>
    <xf numFmtId="0" fontId="33" fillId="0" borderId="63" xfId="0" applyFont="1" applyBorder="1" applyAlignment="1">
      <alignment horizontal="center" vertical="center"/>
    </xf>
    <xf numFmtId="0" fontId="0" fillId="14" borderId="62" xfId="0" applyFill="1" applyBorder="1" applyAlignment="1">
      <alignment vertical="center" wrapText="1"/>
    </xf>
    <xf numFmtId="0" fontId="0" fillId="16" borderId="62" xfId="0" applyFill="1" applyBorder="1" applyAlignment="1">
      <alignment vertical="center" wrapText="1"/>
    </xf>
    <xf numFmtId="0" fontId="0" fillId="15" borderId="62" xfId="0" applyFill="1" applyBorder="1" applyAlignment="1">
      <alignment vertical="center" wrapText="1"/>
    </xf>
    <xf numFmtId="0" fontId="33" fillId="19" borderId="63" xfId="0" applyFont="1" applyFill="1" applyBorder="1" applyAlignment="1">
      <alignment horizontal="center" vertical="center"/>
    </xf>
    <xf numFmtId="0" fontId="0" fillId="15" borderId="62" xfId="0" applyFill="1" applyBorder="1" applyAlignment="1">
      <alignment vertical="center" shrinkToFit="1"/>
    </xf>
    <xf numFmtId="0" fontId="0" fillId="18" borderId="62" xfId="0" applyFill="1" applyBorder="1" applyAlignment="1">
      <alignment vertical="center" wrapText="1"/>
    </xf>
    <xf numFmtId="0" fontId="33" fillId="18" borderId="62" xfId="0" applyFont="1" applyFill="1" applyBorder="1" applyAlignment="1">
      <alignment vertical="center" wrapText="1"/>
    </xf>
    <xf numFmtId="0" fontId="0" fillId="18" borderId="62" xfId="0" applyFill="1" applyBorder="1" applyAlignment="1">
      <alignment vertical="center" shrinkToFit="1"/>
    </xf>
    <xf numFmtId="0" fontId="0" fillId="20" borderId="62" xfId="0" applyFill="1" applyBorder="1" applyAlignment="1">
      <alignment vertical="center" wrapText="1"/>
    </xf>
    <xf numFmtId="0" fontId="0" fillId="7" borderId="62" xfId="0" applyFill="1" applyBorder="1" applyAlignment="1">
      <alignment vertical="center" wrapText="1"/>
    </xf>
    <xf numFmtId="0" fontId="33" fillId="0" borderId="63" xfId="0" applyFont="1" applyBorder="1" applyAlignment="1">
      <alignment horizontal="center"/>
    </xf>
    <xf numFmtId="0" fontId="36" fillId="0" borderId="0" xfId="0" applyFont="1" applyAlignment="1">
      <alignment vertical="center"/>
    </xf>
    <xf numFmtId="0" fontId="2" fillId="18" borderId="0" xfId="0" applyFont="1" applyFill="1"/>
    <xf numFmtId="0" fontId="0" fillId="22" borderId="62" xfId="0" applyFill="1" applyBorder="1" applyAlignment="1">
      <alignment vertical="center" wrapText="1"/>
    </xf>
    <xf numFmtId="0" fontId="0" fillId="22" borderId="62" xfId="0" applyFill="1" applyBorder="1" applyAlignment="1">
      <alignment vertical="center" wrapText="1" shrinkToFit="1"/>
    </xf>
    <xf numFmtId="0" fontId="29" fillId="17" borderId="46" xfId="0" applyFont="1" applyFill="1" applyBorder="1" applyAlignment="1">
      <alignment vertical="center"/>
    </xf>
    <xf numFmtId="0" fontId="29" fillId="17" borderId="46" xfId="0" applyFont="1" applyFill="1" applyBorder="1"/>
    <xf numFmtId="0" fontId="0" fillId="23" borderId="62" xfId="0" applyFill="1" applyBorder="1" applyAlignment="1">
      <alignment vertical="center" wrapText="1"/>
    </xf>
    <xf numFmtId="0" fontId="33" fillId="19" borderId="63" xfId="0" applyFont="1" applyFill="1" applyBorder="1" applyAlignment="1">
      <alignment horizontal="center"/>
    </xf>
    <xf numFmtId="0" fontId="0" fillId="19" borderId="63" xfId="0" applyFill="1" applyBorder="1" applyAlignment="1">
      <alignment horizontal="center" vertical="center"/>
    </xf>
    <xf numFmtId="0" fontId="9" fillId="0" borderId="0" xfId="0" applyFont="1"/>
    <xf numFmtId="58" fontId="0" fillId="17" borderId="46" xfId="0" applyNumberFormat="1" applyFill="1" applyBorder="1" applyAlignment="1">
      <alignment horizontal="right"/>
    </xf>
    <xf numFmtId="0" fontId="29" fillId="17" borderId="50" xfId="0" applyFont="1" applyFill="1" applyBorder="1" applyAlignment="1">
      <alignment vertical="center"/>
    </xf>
    <xf numFmtId="0" fontId="5" fillId="24" borderId="0" xfId="0" applyFont="1" applyFill="1"/>
    <xf numFmtId="0" fontId="5" fillId="18" borderId="0" xfId="0" applyFont="1" applyFill="1"/>
    <xf numFmtId="0" fontId="5" fillId="18" borderId="0" xfId="0" applyFont="1" applyFill="1" applyAlignment="1">
      <alignment horizontal="distributed"/>
    </xf>
    <xf numFmtId="0" fontId="19" fillId="18" borderId="0" xfId="0" applyFont="1" applyFill="1" applyAlignment="1">
      <alignment vertical="top"/>
    </xf>
    <xf numFmtId="0" fontId="2" fillId="24" borderId="0" xfId="0" applyFont="1" applyFill="1"/>
    <xf numFmtId="0" fontId="5" fillId="18" borderId="1" xfId="0" applyFont="1" applyFill="1" applyBorder="1" applyAlignment="1">
      <alignment horizontal="distributed"/>
    </xf>
    <xf numFmtId="0" fontId="16" fillId="18" borderId="15" xfId="0" applyFont="1" applyFill="1" applyBorder="1"/>
    <xf numFmtId="0" fontId="16" fillId="18" borderId="16" xfId="0" applyFont="1" applyFill="1" applyBorder="1"/>
    <xf numFmtId="0" fontId="2" fillId="24" borderId="0" xfId="0" applyFont="1" applyFill="1" applyAlignment="1">
      <alignment horizontal="center" vertical="center"/>
    </xf>
    <xf numFmtId="0" fontId="16" fillId="18" borderId="19" xfId="0" applyFont="1" applyFill="1" applyBorder="1"/>
    <xf numFmtId="0" fontId="16" fillId="18" borderId="20" xfId="0" applyFont="1" applyFill="1" applyBorder="1"/>
    <xf numFmtId="0" fontId="2" fillId="24" borderId="33" xfId="0" applyFont="1" applyFill="1" applyBorder="1" applyAlignment="1">
      <alignment horizontal="center" vertical="center"/>
    </xf>
    <xf numFmtId="0" fontId="2" fillId="18" borderId="33" xfId="0" applyFont="1" applyFill="1" applyBorder="1" applyAlignment="1">
      <alignment horizontal="center" vertical="center"/>
    </xf>
    <xf numFmtId="0" fontId="2" fillId="18" borderId="0" xfId="0" applyFont="1" applyFill="1" applyAlignment="1">
      <alignment horizontal="center" vertical="center"/>
    </xf>
    <xf numFmtId="0" fontId="16" fillId="18" borderId="21" xfId="0" applyFont="1" applyFill="1" applyBorder="1" applyAlignment="1">
      <alignment horizontal="center"/>
    </xf>
    <xf numFmtId="0" fontId="16" fillId="18" borderId="22" xfId="0" applyFont="1" applyFill="1" applyBorder="1" applyAlignment="1">
      <alignment horizontal="left"/>
    </xf>
    <xf numFmtId="0" fontId="2" fillId="18" borderId="22" xfId="0" applyFont="1" applyFill="1" applyBorder="1"/>
    <xf numFmtId="0" fontId="16" fillId="18" borderId="22" xfId="0" applyFont="1" applyFill="1" applyBorder="1" applyAlignment="1">
      <alignment horizontal="distributed"/>
    </xf>
    <xf numFmtId="0" fontId="0" fillId="18" borderId="21" xfId="0" applyFill="1" applyBorder="1" applyAlignment="1">
      <alignment vertical="center" shrinkToFit="1"/>
    </xf>
    <xf numFmtId="0" fontId="2" fillId="24" borderId="30" xfId="0" applyFont="1" applyFill="1" applyBorder="1" applyAlignment="1">
      <alignment horizontal="center" vertical="center"/>
    </xf>
    <xf numFmtId="0" fontId="0" fillId="18" borderId="45" xfId="0" applyFill="1" applyBorder="1" applyAlignment="1">
      <alignment vertical="center" shrinkToFit="1"/>
    </xf>
    <xf numFmtId="0" fontId="2" fillId="18" borderId="0" xfId="0" applyFont="1" applyFill="1" applyAlignment="1">
      <alignment horizontal="distributed"/>
    </xf>
    <xf numFmtId="0" fontId="2" fillId="18" borderId="0" xfId="0" applyFont="1" applyFill="1" applyAlignment="1">
      <alignment vertical="center"/>
    </xf>
    <xf numFmtId="0" fontId="24" fillId="18" borderId="0" xfId="0" applyFont="1" applyFill="1" applyAlignment="1">
      <alignment horizontal="left" vertical="center"/>
    </xf>
    <xf numFmtId="0" fontId="2" fillId="24" borderId="0" xfId="0" applyFont="1" applyFill="1" applyAlignment="1">
      <alignment vertical="center"/>
    </xf>
    <xf numFmtId="0" fontId="2" fillId="18" borderId="19" xfId="0" applyFont="1" applyFill="1" applyBorder="1"/>
    <xf numFmtId="0" fontId="3" fillId="18" borderId="0" xfId="0" applyFont="1" applyFill="1"/>
    <xf numFmtId="0" fontId="10" fillId="18" borderId="19" xfId="0" applyFont="1" applyFill="1" applyBorder="1" applyAlignment="1" applyProtection="1">
      <alignment horizontal="center"/>
      <protection hidden="1"/>
    </xf>
    <xf numFmtId="0" fontId="10" fillId="18" borderId="19" xfId="0" applyFont="1" applyFill="1" applyBorder="1" applyProtection="1">
      <protection hidden="1"/>
    </xf>
    <xf numFmtId="176" fontId="10" fillId="18" borderId="0" xfId="0" applyNumberFormat="1" applyFont="1" applyFill="1" applyAlignment="1" applyProtection="1">
      <alignment horizontal="center"/>
      <protection locked="0"/>
    </xf>
    <xf numFmtId="0" fontId="10" fillId="18" borderId="0" xfId="0" applyFont="1" applyFill="1" applyAlignment="1" applyProtection="1">
      <alignment horizontal="center"/>
      <protection hidden="1"/>
    </xf>
    <xf numFmtId="0" fontId="10" fillId="18" borderId="0" xfId="0" applyFont="1" applyFill="1" applyAlignment="1" applyProtection="1">
      <alignment horizontal="center"/>
      <protection locked="0"/>
    </xf>
    <xf numFmtId="0" fontId="10" fillId="18" borderId="0" xfId="0" applyFont="1" applyFill="1" applyProtection="1">
      <protection hidden="1"/>
    </xf>
    <xf numFmtId="0" fontId="2" fillId="18" borderId="19" xfId="0" applyFont="1" applyFill="1" applyBorder="1" applyAlignment="1">
      <alignment horizontal="center"/>
    </xf>
    <xf numFmtId="0" fontId="2" fillId="18" borderId="1" xfId="0" applyFont="1" applyFill="1" applyBorder="1"/>
    <xf numFmtId="0" fontId="2" fillId="18" borderId="17" xfId="0" applyFont="1" applyFill="1" applyBorder="1"/>
    <xf numFmtId="0" fontId="2" fillId="18" borderId="15" xfId="0" applyFont="1" applyFill="1" applyBorder="1"/>
    <xf numFmtId="0" fontId="2" fillId="18" borderId="16" xfId="0" applyFont="1" applyFill="1" applyBorder="1"/>
    <xf numFmtId="0" fontId="2" fillId="18" borderId="15" xfId="0" applyFont="1" applyFill="1" applyBorder="1" applyAlignment="1">
      <alignment vertical="center"/>
    </xf>
    <xf numFmtId="0" fontId="2" fillId="18" borderId="15" xfId="0" applyFont="1" applyFill="1" applyBorder="1" applyAlignment="1">
      <alignment horizontal="center" vertical="center"/>
    </xf>
    <xf numFmtId="0" fontId="2" fillId="18" borderId="16" xfId="0" applyFont="1" applyFill="1" applyBorder="1" applyAlignment="1">
      <alignment horizontal="center" vertical="center"/>
    </xf>
    <xf numFmtId="0" fontId="4" fillId="18" borderId="15" xfId="0" applyFont="1" applyFill="1" applyBorder="1"/>
    <xf numFmtId="0" fontId="2" fillId="18" borderId="22" xfId="0" applyFont="1" applyFill="1" applyBorder="1" applyAlignment="1">
      <alignment vertical="center" shrinkToFit="1"/>
    </xf>
    <xf numFmtId="0" fontId="2" fillId="18" borderId="23" xfId="0" applyFont="1" applyFill="1" applyBorder="1" applyAlignment="1">
      <alignment vertical="center" shrinkToFit="1"/>
    </xf>
    <xf numFmtId="0" fontId="2" fillId="18" borderId="24" xfId="0" applyFont="1" applyFill="1" applyBorder="1"/>
    <xf numFmtId="0" fontId="2" fillId="18" borderId="27" xfId="0" applyFont="1" applyFill="1" applyBorder="1" applyAlignment="1">
      <alignment vertical="center"/>
    </xf>
    <xf numFmtId="0" fontId="2" fillId="18" borderId="19" xfId="0" applyFont="1" applyFill="1" applyBorder="1" applyAlignment="1" applyProtection="1">
      <alignment vertical="center"/>
      <protection locked="0"/>
    </xf>
    <xf numFmtId="0" fontId="2" fillId="18" borderId="29" xfId="0" applyFont="1" applyFill="1" applyBorder="1" applyAlignment="1" applyProtection="1">
      <alignment vertical="center"/>
      <protection locked="0"/>
    </xf>
    <xf numFmtId="0" fontId="2" fillId="18" borderId="27" xfId="0" applyFont="1" applyFill="1" applyBorder="1"/>
    <xf numFmtId="0" fontId="4" fillId="18" borderId="22" xfId="0" applyFont="1" applyFill="1" applyBorder="1"/>
    <xf numFmtId="0" fontId="2" fillId="18" borderId="30" xfId="0" applyFont="1" applyFill="1" applyBorder="1"/>
    <xf numFmtId="0" fontId="2" fillId="18" borderId="25" xfId="0" applyFont="1" applyFill="1" applyBorder="1"/>
    <xf numFmtId="0" fontId="2" fillId="18" borderId="28" xfId="0" applyFont="1" applyFill="1" applyBorder="1"/>
    <xf numFmtId="0" fontId="0" fillId="18" borderId="15" xfId="0" applyFill="1" applyBorder="1" applyAlignment="1">
      <alignment vertical="center"/>
    </xf>
    <xf numFmtId="0" fontId="2" fillId="18" borderId="23" xfId="0" applyFont="1" applyFill="1" applyBorder="1" applyAlignment="1">
      <alignment vertical="center"/>
    </xf>
    <xf numFmtId="0" fontId="16" fillId="18" borderId="0" xfId="0" applyFont="1" applyFill="1" applyAlignment="1" applyProtection="1">
      <alignment vertical="center" shrinkToFit="1"/>
      <protection locked="0"/>
    </xf>
    <xf numFmtId="0" fontId="2" fillId="18" borderId="0" xfId="0" applyFont="1" applyFill="1" applyAlignment="1">
      <alignment vertical="center" shrinkToFit="1"/>
    </xf>
    <xf numFmtId="0" fontId="2" fillId="18" borderId="30" xfId="0" applyFont="1" applyFill="1" applyBorder="1" applyAlignment="1">
      <alignment vertical="center"/>
    </xf>
    <xf numFmtId="0" fontId="4" fillId="18" borderId="30" xfId="0" applyFont="1" applyFill="1" applyBorder="1" applyAlignment="1" applyProtection="1">
      <alignment vertical="center" shrinkToFit="1"/>
      <protection locked="0"/>
    </xf>
    <xf numFmtId="0" fontId="2" fillId="18" borderId="19" xfId="0" applyFont="1" applyFill="1" applyBorder="1" applyAlignment="1">
      <alignment vertical="center"/>
    </xf>
    <xf numFmtId="0" fontId="2" fillId="18" borderId="19" xfId="0" applyFont="1" applyFill="1" applyBorder="1" applyAlignment="1">
      <alignment horizontal="left"/>
    </xf>
    <xf numFmtId="0" fontId="2" fillId="18" borderId="26" xfId="0" applyFont="1" applyFill="1" applyBorder="1" applyAlignment="1">
      <alignment vertical="center"/>
    </xf>
    <xf numFmtId="0" fontId="2" fillId="18" borderId="22" xfId="0" applyFont="1" applyFill="1" applyBorder="1" applyAlignment="1">
      <alignment vertical="center"/>
    </xf>
    <xf numFmtId="0" fontId="2" fillId="18" borderId="31" xfId="0" applyFont="1" applyFill="1" applyBorder="1" applyAlignment="1">
      <alignment vertical="center"/>
    </xf>
    <xf numFmtId="0" fontId="2" fillId="18" borderId="24" xfId="0" applyFont="1" applyFill="1" applyBorder="1" applyAlignment="1">
      <alignment vertical="center"/>
    </xf>
    <xf numFmtId="0" fontId="2" fillId="18" borderId="25" xfId="0" applyFont="1" applyFill="1" applyBorder="1" applyAlignment="1">
      <alignment vertical="center"/>
    </xf>
    <xf numFmtId="0" fontId="13" fillId="18" borderId="1" xfId="0" applyFont="1" applyFill="1" applyBorder="1" applyAlignment="1">
      <alignment vertical="center" shrinkToFit="1"/>
    </xf>
    <xf numFmtId="0" fontId="2" fillId="18" borderId="1" xfId="0" applyFont="1" applyFill="1" applyBorder="1" applyAlignment="1">
      <alignment vertical="center"/>
    </xf>
    <xf numFmtId="0" fontId="2" fillId="18" borderId="32" xfId="0" applyFont="1" applyFill="1" applyBorder="1" applyAlignment="1">
      <alignment vertical="center"/>
    </xf>
    <xf numFmtId="0" fontId="38" fillId="18" borderId="37" xfId="0" applyFont="1" applyFill="1" applyBorder="1"/>
    <xf numFmtId="0" fontId="25" fillId="18" borderId="15" xfId="0" applyFont="1" applyFill="1" applyBorder="1"/>
    <xf numFmtId="0" fontId="2" fillId="18" borderId="33" xfId="0" applyFont="1" applyFill="1" applyBorder="1"/>
    <xf numFmtId="0" fontId="2" fillId="18" borderId="34" xfId="0" applyFont="1" applyFill="1" applyBorder="1"/>
    <xf numFmtId="0" fontId="2" fillId="18" borderId="32" xfId="0" applyFont="1" applyFill="1" applyBorder="1"/>
    <xf numFmtId="0" fontId="2" fillId="18" borderId="18" xfId="0" applyFont="1" applyFill="1" applyBorder="1"/>
    <xf numFmtId="0" fontId="2" fillId="24" borderId="34" xfId="0" applyFont="1" applyFill="1" applyBorder="1"/>
    <xf numFmtId="0" fontId="2" fillId="24" borderId="1" xfId="0" applyFont="1" applyFill="1" applyBorder="1"/>
    <xf numFmtId="0" fontId="2" fillId="24" borderId="32" xfId="0" applyFont="1" applyFill="1" applyBorder="1"/>
    <xf numFmtId="0" fontId="9" fillId="18" borderId="0" xfId="0" applyFont="1" applyFill="1" applyAlignment="1">
      <alignment vertical="top"/>
    </xf>
    <xf numFmtId="0" fontId="9" fillId="18" borderId="0" xfId="0" applyFont="1" applyFill="1" applyAlignment="1">
      <alignment vertical="top" wrapText="1"/>
    </xf>
    <xf numFmtId="0" fontId="9" fillId="18" borderId="0" xfId="0" applyFont="1" applyFill="1"/>
    <xf numFmtId="0" fontId="9" fillId="18" borderId="0" xfId="0" applyFont="1" applyFill="1" applyAlignment="1">
      <alignment horizontal="right"/>
    </xf>
    <xf numFmtId="0" fontId="9" fillId="18" borderId="0" xfId="0" applyFont="1" applyFill="1" applyAlignment="1">
      <alignment horizontal="center"/>
    </xf>
    <xf numFmtId="0" fontId="2" fillId="0" borderId="19" xfId="0" applyFont="1" applyBorder="1" applyAlignment="1" applyProtection="1">
      <alignment horizontal="center"/>
      <protection locked="0"/>
    </xf>
    <xf numFmtId="0" fontId="2" fillId="18" borderId="37" xfId="0" applyFont="1" applyFill="1" applyBorder="1" applyAlignment="1">
      <alignment horizontal="center" vertical="center"/>
    </xf>
    <xf numFmtId="0" fontId="2" fillId="18" borderId="15" xfId="0" applyFont="1" applyFill="1" applyBorder="1" applyAlignment="1">
      <alignment horizontal="center" vertical="center"/>
    </xf>
    <xf numFmtId="0" fontId="2" fillId="18" borderId="16" xfId="0" applyFont="1" applyFill="1" applyBorder="1" applyAlignment="1">
      <alignment horizontal="center" vertical="center"/>
    </xf>
    <xf numFmtId="0" fontId="2" fillId="18" borderId="33" xfId="0" applyFont="1" applyFill="1" applyBorder="1" applyAlignment="1">
      <alignment horizontal="center" vertical="center"/>
    </xf>
    <xf numFmtId="0" fontId="2" fillId="18" borderId="0" xfId="0" applyFont="1" applyFill="1" applyAlignment="1">
      <alignment horizontal="center" vertical="center"/>
    </xf>
    <xf numFmtId="0" fontId="2" fillId="18" borderId="27" xfId="0" applyFont="1" applyFill="1" applyBorder="1" applyAlignment="1">
      <alignment horizontal="center" vertical="center"/>
    </xf>
    <xf numFmtId="0" fontId="2" fillId="18" borderId="34" xfId="0" applyFont="1" applyFill="1" applyBorder="1" applyAlignment="1">
      <alignment horizontal="center" vertical="center"/>
    </xf>
    <xf numFmtId="0" fontId="2" fillId="18" borderId="1" xfId="0" applyFont="1" applyFill="1" applyBorder="1" applyAlignment="1">
      <alignment horizontal="center" vertical="center"/>
    </xf>
    <xf numFmtId="0" fontId="2" fillId="18" borderId="28" xfId="0" applyFont="1" applyFill="1" applyBorder="1" applyAlignment="1">
      <alignment horizontal="center" vertical="center"/>
    </xf>
    <xf numFmtId="0" fontId="4" fillId="18" borderId="17" xfId="0" applyFont="1" applyFill="1" applyBorder="1" applyAlignment="1">
      <alignment horizontal="center" vertical="center"/>
    </xf>
    <xf numFmtId="0" fontId="4" fillId="18" borderId="15" xfId="0" applyFont="1" applyFill="1" applyBorder="1" applyAlignment="1">
      <alignment horizontal="center" vertical="center"/>
    </xf>
    <xf numFmtId="0" fontId="15" fillId="0" borderId="0" xfId="0" applyFont="1" applyAlignment="1" applyProtection="1">
      <alignment horizontal="center" vertical="center" shrinkToFit="1"/>
      <protection locked="0"/>
    </xf>
    <xf numFmtId="0" fontId="2" fillId="18" borderId="1" xfId="0" applyFont="1" applyFill="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9" fillId="18" borderId="0" xfId="0" applyFont="1" applyFill="1" applyAlignment="1">
      <alignment horizontal="right"/>
    </xf>
    <xf numFmtId="0" fontId="0" fillId="18" borderId="43" xfId="0" applyFill="1" applyBorder="1" applyAlignment="1">
      <alignment horizontal="center" vertical="center"/>
    </xf>
    <xf numFmtId="0" fontId="0" fillId="18" borderId="22" xfId="0" applyFill="1" applyBorder="1" applyAlignment="1">
      <alignment horizontal="center" vertical="center"/>
    </xf>
    <xf numFmtId="0" fontId="0" fillId="18" borderId="33" xfId="0" applyFill="1" applyBorder="1" applyAlignment="1">
      <alignment horizontal="center" vertical="center"/>
    </xf>
    <xf numFmtId="0" fontId="0" fillId="18" borderId="0" xfId="0" applyFill="1" applyAlignment="1">
      <alignment horizontal="center" vertical="center"/>
    </xf>
    <xf numFmtId="0" fontId="0" fillId="18" borderId="34" xfId="0" applyFill="1" applyBorder="1" applyAlignment="1">
      <alignment horizontal="center" vertical="center"/>
    </xf>
    <xf numFmtId="0" fontId="0" fillId="18" borderId="1" xfId="0" applyFill="1" applyBorder="1" applyAlignment="1">
      <alignment horizontal="center" vertical="center"/>
    </xf>
    <xf numFmtId="0" fontId="2" fillId="18" borderId="1" xfId="0" applyFont="1" applyFill="1" applyBorder="1" applyAlignment="1">
      <alignment horizontal="distributed" vertical="center"/>
    </xf>
    <xf numFmtId="0" fontId="2" fillId="0" borderId="1" xfId="0" applyFont="1" applyBorder="1" applyAlignment="1" applyProtection="1">
      <alignment horizontal="center" vertical="center"/>
      <protection locked="0"/>
    </xf>
    <xf numFmtId="0" fontId="2" fillId="18" borderId="1" xfId="0" applyFont="1" applyFill="1" applyBorder="1" applyAlignment="1" applyProtection="1">
      <alignment horizontal="center" vertical="center" shrinkToFit="1"/>
      <protection locked="0"/>
    </xf>
    <xf numFmtId="0" fontId="2" fillId="18" borderId="22" xfId="0" applyFont="1" applyFill="1" applyBorder="1" applyAlignment="1">
      <alignment horizontal="center" vertical="center"/>
    </xf>
    <xf numFmtId="0" fontId="2" fillId="18" borderId="24" xfId="0" applyFont="1" applyFill="1" applyBorder="1" applyAlignment="1">
      <alignment horizontal="center" shrinkToFit="1"/>
    </xf>
    <xf numFmtId="0" fontId="2" fillId="18" borderId="0" xfId="0" applyFont="1" applyFill="1" applyAlignment="1">
      <alignment horizontal="center" shrinkToFit="1"/>
    </xf>
    <xf numFmtId="0" fontId="2" fillId="18" borderId="0" xfId="0" applyFont="1" applyFill="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2" fillId="0" borderId="1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18" borderId="22" xfId="0" applyFont="1" applyFill="1" applyBorder="1" applyAlignment="1" applyProtection="1">
      <alignment horizontal="center" vertical="center"/>
      <protection locked="0"/>
    </xf>
    <xf numFmtId="0" fontId="2" fillId="18" borderId="0" xfId="0" applyFont="1" applyFill="1" applyAlignment="1" applyProtection="1">
      <alignment horizontal="center" vertical="center" shrinkToFit="1"/>
      <protection locked="0"/>
    </xf>
    <xf numFmtId="0" fontId="2" fillId="18" borderId="0" xfId="0" applyFont="1" applyFill="1" applyAlignment="1">
      <alignment horizontal="distributed" vertical="center"/>
    </xf>
    <xf numFmtId="0" fontId="2" fillId="0" borderId="0" xfId="0" applyFont="1" applyAlignment="1" applyProtection="1">
      <alignment horizontal="center" vertical="center"/>
      <protection locked="0"/>
    </xf>
    <xf numFmtId="0" fontId="2" fillId="18" borderId="24" xfId="0" applyFont="1" applyFill="1" applyBorder="1" applyAlignment="1">
      <alignment horizontal="center" vertical="center"/>
    </xf>
    <xf numFmtId="0" fontId="2" fillId="18" borderId="25" xfId="0" applyFont="1" applyFill="1" applyBorder="1" applyAlignment="1">
      <alignment horizontal="center" vertical="center"/>
    </xf>
    <xf numFmtId="0" fontId="14" fillId="0" borderId="0" xfId="0" applyFont="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4" fillId="18" borderId="26" xfId="0" applyFont="1" applyFill="1" applyBorder="1" applyAlignment="1">
      <alignment horizontal="center" vertical="center"/>
    </xf>
    <xf numFmtId="0" fontId="4" fillId="18" borderId="22" xfId="0" applyFont="1" applyFill="1" applyBorder="1" applyAlignment="1">
      <alignment horizontal="center" vertical="center"/>
    </xf>
    <xf numFmtId="0" fontId="16" fillId="0" borderId="0" xfId="0" applyFont="1" applyAlignment="1" applyProtection="1">
      <alignment horizontal="left" vertical="center" shrinkToFit="1"/>
      <protection locked="0"/>
    </xf>
    <xf numFmtId="0" fontId="0" fillId="0" borderId="0" xfId="0" applyAlignment="1">
      <alignment horizontal="left" shrinkToFit="1"/>
    </xf>
    <xf numFmtId="0" fontId="2" fillId="18" borderId="1" xfId="0" applyFont="1" applyFill="1" applyBorder="1" applyAlignment="1">
      <alignment horizontal="center"/>
    </xf>
    <xf numFmtId="0" fontId="2" fillId="18" borderId="32" xfId="0" applyFont="1" applyFill="1" applyBorder="1" applyAlignment="1">
      <alignment horizontal="center"/>
    </xf>
    <xf numFmtId="0" fontId="2" fillId="18" borderId="38" xfId="0" applyFont="1" applyFill="1" applyBorder="1" applyAlignment="1">
      <alignment horizontal="center" vertical="center"/>
    </xf>
    <xf numFmtId="0" fontId="2" fillId="18" borderId="19" xfId="0" applyFont="1" applyFill="1" applyBorder="1" applyAlignment="1">
      <alignment horizontal="center" vertical="center"/>
    </xf>
    <xf numFmtId="0" fontId="2" fillId="18" borderId="20" xfId="0" applyFont="1" applyFill="1" applyBorder="1" applyAlignment="1">
      <alignment horizontal="center" vertical="center"/>
    </xf>
    <xf numFmtId="0" fontId="25" fillId="18" borderId="0" xfId="0" applyFont="1" applyFill="1" applyAlignment="1" applyProtection="1">
      <alignment horizontal="center" vertical="center" shrinkToFit="1"/>
      <protection locked="0"/>
    </xf>
    <xf numFmtId="0" fontId="25" fillId="18" borderId="0" xfId="0" applyFont="1" applyFill="1" applyAlignment="1" applyProtection="1">
      <alignment horizontal="center" vertical="center" wrapText="1"/>
      <protection locked="0"/>
    </xf>
    <xf numFmtId="0" fontId="2" fillId="18" borderId="19" xfId="0" applyFont="1" applyFill="1" applyBorder="1" applyAlignment="1">
      <alignment horizontal="right" vertical="center"/>
    </xf>
    <xf numFmtId="0" fontId="2" fillId="18" borderId="29" xfId="0" applyFont="1" applyFill="1" applyBorder="1" applyAlignment="1">
      <alignment horizontal="right" vertical="center"/>
    </xf>
    <xf numFmtId="0" fontId="2" fillId="18" borderId="22" xfId="0" applyFont="1" applyFill="1" applyBorder="1" applyAlignment="1">
      <alignment horizontal="distributed" vertical="center"/>
    </xf>
    <xf numFmtId="0" fontId="2" fillId="18" borderId="17" xfId="0" applyFont="1" applyFill="1" applyBorder="1" applyAlignment="1">
      <alignment horizontal="center" shrinkToFit="1"/>
    </xf>
    <xf numFmtId="0" fontId="2" fillId="18" borderId="15" xfId="0" applyFont="1" applyFill="1" applyBorder="1" applyAlignment="1">
      <alignment horizontal="center" shrinkToFit="1"/>
    </xf>
    <xf numFmtId="0" fontId="25" fillId="18" borderId="17" xfId="0" applyFont="1" applyFill="1" applyBorder="1" applyAlignment="1">
      <alignment horizontal="center" vertical="center"/>
    </xf>
    <xf numFmtId="0" fontId="25" fillId="18" borderId="15" xfId="0" applyFont="1" applyFill="1" applyBorder="1" applyAlignment="1">
      <alignment horizontal="center" vertical="center"/>
    </xf>
    <xf numFmtId="0" fontId="25" fillId="18" borderId="26" xfId="0" applyFont="1" applyFill="1" applyBorder="1" applyAlignment="1">
      <alignment horizontal="center" vertical="center"/>
    </xf>
    <xf numFmtId="0" fontId="25" fillId="18" borderId="22" xfId="0" applyFont="1" applyFill="1" applyBorder="1" applyAlignment="1">
      <alignment horizontal="center" vertical="center"/>
    </xf>
    <xf numFmtId="0" fontId="9" fillId="18" borderId="19" xfId="0" applyFont="1" applyFill="1" applyBorder="1" applyAlignment="1" applyProtection="1">
      <alignment horizontal="center" wrapText="1"/>
      <protection locked="0"/>
    </xf>
    <xf numFmtId="0" fontId="28" fillId="18" borderId="19" xfId="0" applyFont="1" applyFill="1" applyBorder="1" applyAlignment="1">
      <alignment horizontal="center" wrapText="1"/>
    </xf>
    <xf numFmtId="0" fontId="30" fillId="18" borderId="0" xfId="0" applyFont="1" applyFill="1" applyAlignment="1">
      <alignment horizontal="center" vertical="center" shrinkToFit="1"/>
    </xf>
    <xf numFmtId="49" fontId="2" fillId="0" borderId="21" xfId="0" applyNumberFormat="1" applyFont="1" applyBorder="1" applyAlignment="1" applyProtection="1">
      <alignment horizontal="center" vertical="center" shrinkToFit="1"/>
      <protection locked="0"/>
    </xf>
    <xf numFmtId="49" fontId="2" fillId="0" borderId="39" xfId="0" applyNumberFormat="1" applyFont="1" applyBorder="1" applyAlignment="1" applyProtection="1">
      <alignment horizontal="center" vertical="center" shrinkToFit="1"/>
      <protection locked="0"/>
    </xf>
    <xf numFmtId="0" fontId="27" fillId="0" borderId="26" xfId="1" applyFont="1" applyFill="1" applyBorder="1" applyAlignment="1" applyProtection="1">
      <alignment horizontal="center" vertical="center" shrinkToFit="1"/>
      <protection locked="0"/>
    </xf>
    <xf numFmtId="0" fontId="0" fillId="0" borderId="22" xfId="0" applyBorder="1" applyAlignment="1">
      <alignment shrinkToFit="1"/>
    </xf>
    <xf numFmtId="0" fontId="0" fillId="0" borderId="31" xfId="0" applyBorder="1" applyAlignment="1">
      <alignment shrinkToFit="1"/>
    </xf>
    <xf numFmtId="0" fontId="0" fillId="0" borderId="25" xfId="0" applyBorder="1" applyAlignment="1">
      <alignment shrinkToFit="1"/>
    </xf>
    <xf numFmtId="0" fontId="0" fillId="0" borderId="1" xfId="0" applyBorder="1" applyAlignment="1">
      <alignment shrinkToFit="1"/>
    </xf>
    <xf numFmtId="0" fontId="0" fillId="0" borderId="32" xfId="0" applyBorder="1" applyAlignment="1">
      <alignment shrinkToFit="1"/>
    </xf>
    <xf numFmtId="0" fontId="2" fillId="18" borderId="21" xfId="0" applyFont="1" applyFill="1" applyBorder="1" applyAlignment="1">
      <alignment horizontal="center" vertical="center" shrinkToFit="1"/>
    </xf>
    <xf numFmtId="0" fontId="2" fillId="18" borderId="19" xfId="0" applyFont="1" applyFill="1" applyBorder="1" applyAlignment="1" applyProtection="1">
      <alignment horizontal="center"/>
      <protection locked="0"/>
    </xf>
    <xf numFmtId="0" fontId="0" fillId="18" borderId="19" xfId="0" applyFill="1" applyBorder="1"/>
    <xf numFmtId="0" fontId="10" fillId="18" borderId="19" xfId="0" applyFont="1" applyFill="1" applyBorder="1" applyAlignment="1">
      <alignment horizontal="center"/>
    </xf>
    <xf numFmtId="0" fontId="10" fillId="18" borderId="19" xfId="0" applyFont="1" applyFill="1" applyBorder="1" applyAlignment="1" applyProtection="1">
      <alignment horizontal="center"/>
      <protection hidden="1"/>
    </xf>
    <xf numFmtId="58" fontId="10" fillId="18" borderId="19" xfId="0" applyNumberFormat="1" applyFont="1" applyFill="1" applyBorder="1" applyAlignment="1">
      <alignment horizontal="center"/>
    </xf>
    <xf numFmtId="49" fontId="2" fillId="0" borderId="44" xfId="0" applyNumberFormat="1" applyFont="1" applyBorder="1" applyAlignment="1" applyProtection="1">
      <alignment horizontal="center" vertical="center" shrinkToFit="1"/>
      <protection locked="0"/>
    </xf>
    <xf numFmtId="49" fontId="2" fillId="0" borderId="45" xfId="0" applyNumberFormat="1" applyFont="1" applyBorder="1" applyAlignment="1" applyProtection="1">
      <alignment horizontal="center" vertical="center" shrinkToFit="1"/>
      <protection locked="0"/>
    </xf>
    <xf numFmtId="0" fontId="0" fillId="18" borderId="35" xfId="0" applyFill="1" applyBorder="1" applyAlignment="1">
      <alignment shrinkToFit="1"/>
    </xf>
    <xf numFmtId="0" fontId="0" fillId="18" borderId="21" xfId="0" applyFill="1" applyBorder="1" applyAlignment="1">
      <alignment shrinkToFit="1"/>
    </xf>
    <xf numFmtId="0" fontId="0" fillId="18" borderId="39" xfId="0" applyFill="1" applyBorder="1" applyAlignment="1">
      <alignment shrinkToFit="1"/>
    </xf>
    <xf numFmtId="0" fontId="0" fillId="18" borderId="0" xfId="0" applyFill="1"/>
    <xf numFmtId="0" fontId="0" fillId="18" borderId="25" xfId="0" applyFill="1" applyBorder="1"/>
    <xf numFmtId="0" fontId="0" fillId="18" borderId="1" xfId="0" applyFill="1" applyBorder="1"/>
    <xf numFmtId="49" fontId="2" fillId="0" borderId="1" xfId="0" applyNumberFormat="1" applyFont="1" applyBorder="1" applyAlignment="1" applyProtection="1">
      <alignment horizontal="center" vertical="center" shrinkToFit="1"/>
      <protection locked="0"/>
    </xf>
    <xf numFmtId="0" fontId="0" fillId="0" borderId="1" xfId="0" applyBorder="1"/>
    <xf numFmtId="0" fontId="0" fillId="0" borderId="28" xfId="0" applyBorder="1"/>
    <xf numFmtId="0" fontId="2" fillId="18" borderId="51" xfId="0" applyFont="1" applyFill="1" applyBorder="1" applyAlignment="1">
      <alignment horizontal="center" vertical="center"/>
    </xf>
    <xf numFmtId="0" fontId="2" fillId="18" borderId="21" xfId="0" applyFont="1" applyFill="1" applyBorder="1" applyAlignment="1">
      <alignment horizontal="center" vertical="center"/>
    </xf>
    <xf numFmtId="0" fontId="2" fillId="18" borderId="39" xfId="0" applyFont="1" applyFill="1" applyBorder="1" applyAlignment="1">
      <alignment horizontal="center" vertical="center"/>
    </xf>
    <xf numFmtId="49" fontId="2" fillId="0" borderId="35" xfId="0" applyNumberFormat="1" applyFont="1" applyBorder="1" applyAlignment="1" applyProtection="1">
      <alignment horizontal="center" vertical="center" shrinkToFit="1"/>
      <protection locked="0"/>
    </xf>
    <xf numFmtId="0" fontId="5" fillId="18" borderId="52" xfId="0" applyFont="1" applyFill="1" applyBorder="1" applyAlignment="1">
      <alignment horizontal="center" vertical="center"/>
    </xf>
    <xf numFmtId="0" fontId="5" fillId="18" borderId="53" xfId="0" applyFont="1" applyFill="1" applyBorder="1" applyAlignment="1">
      <alignment horizontal="center" vertical="center"/>
    </xf>
    <xf numFmtId="0" fontId="34" fillId="0" borderId="0" xfId="1" applyFont="1" applyFill="1" applyAlignment="1" applyProtection="1">
      <alignment horizontal="left" vertical="center"/>
    </xf>
    <xf numFmtId="0" fontId="25" fillId="18" borderId="52" xfId="0" applyFont="1" applyFill="1" applyBorder="1" applyAlignment="1">
      <alignment horizontal="center" vertical="center" wrapText="1"/>
    </xf>
    <xf numFmtId="0" fontId="25" fillId="18" borderId="53" xfId="0" applyFont="1" applyFill="1" applyBorder="1" applyAlignment="1">
      <alignment horizontal="center" vertical="center" wrapText="1"/>
    </xf>
    <xf numFmtId="0" fontId="25" fillId="18" borderId="17" xfId="0" applyFont="1" applyFill="1" applyBorder="1" applyAlignment="1">
      <alignment horizontal="center"/>
    </xf>
    <xf numFmtId="0" fontId="25" fillId="18" borderId="15" xfId="0" applyFont="1" applyFill="1" applyBorder="1" applyAlignment="1">
      <alignment horizontal="center"/>
    </xf>
    <xf numFmtId="0" fontId="25" fillId="18" borderId="16" xfId="0" applyFont="1" applyFill="1" applyBorder="1" applyAlignment="1">
      <alignment horizontal="center"/>
    </xf>
    <xf numFmtId="0" fontId="25" fillId="18" borderId="40" xfId="0" applyFont="1" applyFill="1" applyBorder="1" applyAlignment="1">
      <alignment horizontal="center"/>
    </xf>
    <xf numFmtId="0" fontId="25" fillId="18" borderId="41" xfId="0" applyFont="1" applyFill="1" applyBorder="1" applyAlignment="1">
      <alignment horizontal="center"/>
    </xf>
    <xf numFmtId="0" fontId="25" fillId="18" borderId="42" xfId="0" applyFont="1" applyFill="1" applyBorder="1" applyAlignment="1">
      <alignment horizontal="center"/>
    </xf>
    <xf numFmtId="0" fontId="9" fillId="0" borderId="24" xfId="0" applyFont="1" applyBorder="1" applyAlignment="1" applyProtection="1">
      <alignment horizontal="center" shrinkToFit="1"/>
      <protection locked="0"/>
    </xf>
    <xf numFmtId="0" fontId="9" fillId="0" borderId="0" xfId="0" applyFont="1" applyAlignment="1" applyProtection="1">
      <alignment horizontal="center" shrinkToFit="1"/>
      <protection locked="0"/>
    </xf>
    <xf numFmtId="0" fontId="9" fillId="0" borderId="27" xfId="0" applyFont="1" applyBorder="1" applyAlignment="1" applyProtection="1">
      <alignment horizontal="center" shrinkToFit="1"/>
      <protection locked="0"/>
    </xf>
    <xf numFmtId="0" fontId="9" fillId="0" borderId="40" xfId="0" applyFont="1" applyBorder="1" applyAlignment="1" applyProtection="1">
      <alignment horizontal="center" shrinkToFit="1"/>
      <protection locked="0"/>
    </xf>
    <xf numFmtId="0" fontId="9" fillId="0" borderId="41" xfId="0" applyFont="1" applyBorder="1" applyAlignment="1" applyProtection="1">
      <alignment horizontal="center" shrinkToFit="1"/>
      <protection locked="0"/>
    </xf>
    <xf numFmtId="0" fontId="9" fillId="0" borderId="42" xfId="0" applyFont="1" applyBorder="1" applyAlignment="1" applyProtection="1">
      <alignment horizontal="center" shrinkToFit="1"/>
      <protection locked="0"/>
    </xf>
    <xf numFmtId="0" fontId="4" fillId="18" borderId="24" xfId="0" applyFont="1" applyFill="1" applyBorder="1" applyAlignment="1" applyProtection="1">
      <alignment horizontal="center" vertical="center"/>
      <protection locked="0"/>
    </xf>
    <xf numFmtId="0" fontId="4" fillId="18" borderId="16" xfId="0" applyFont="1" applyFill="1" applyBorder="1" applyAlignment="1" applyProtection="1">
      <alignment horizontal="center" vertical="center"/>
      <protection locked="0"/>
    </xf>
    <xf numFmtId="0" fontId="4" fillId="18" borderId="18" xfId="0" applyFont="1" applyFill="1" applyBorder="1" applyAlignment="1" applyProtection="1">
      <alignment horizontal="center" vertical="center"/>
      <protection locked="0"/>
    </xf>
    <xf numFmtId="0" fontId="4" fillId="18" borderId="20" xfId="0" applyFont="1" applyFill="1" applyBorder="1" applyAlignment="1" applyProtection="1">
      <alignment horizontal="center" vertical="center"/>
      <protection locked="0"/>
    </xf>
    <xf numFmtId="0" fontId="2" fillId="0" borderId="17"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15" fillId="0" borderId="27" xfId="0" applyFont="1" applyBorder="1" applyAlignment="1" applyProtection="1">
      <alignment horizontal="center" vertical="center" shrinkToFit="1"/>
      <protection locked="0"/>
    </xf>
    <xf numFmtId="0" fontId="4" fillId="18" borderId="24" xfId="0" applyFont="1" applyFill="1" applyBorder="1" applyAlignment="1">
      <alignment horizontal="center" vertical="center"/>
    </xf>
    <xf numFmtId="0" fontId="4" fillId="18" borderId="0" xfId="0" applyFont="1" applyFill="1" applyAlignment="1">
      <alignment horizontal="center" vertical="center"/>
    </xf>
    <xf numFmtId="0" fontId="4" fillId="18" borderId="27" xfId="0" applyFont="1" applyFill="1" applyBorder="1" applyAlignment="1">
      <alignment horizontal="center" vertical="center"/>
    </xf>
    <xf numFmtId="0" fontId="4" fillId="18" borderId="18" xfId="0" applyFont="1" applyFill="1" applyBorder="1" applyAlignment="1">
      <alignment horizontal="center" vertical="center"/>
    </xf>
    <xf numFmtId="0" fontId="4" fillId="18" borderId="19" xfId="0" applyFont="1" applyFill="1" applyBorder="1" applyAlignment="1">
      <alignment horizontal="center" vertical="center"/>
    </xf>
    <xf numFmtId="0" fontId="4" fillId="18" borderId="20" xfId="0" applyFont="1" applyFill="1" applyBorder="1" applyAlignment="1">
      <alignment horizontal="center" vertical="center"/>
    </xf>
    <xf numFmtId="0" fontId="16" fillId="0" borderId="24"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4" fillId="18" borderId="26" xfId="0" applyFont="1" applyFill="1" applyBorder="1" applyAlignment="1" applyProtection="1">
      <alignment horizontal="center" vertical="center"/>
      <protection locked="0"/>
    </xf>
    <xf numFmtId="0" fontId="4" fillId="18" borderId="36" xfId="0" applyFont="1" applyFill="1" applyBorder="1" applyAlignment="1" applyProtection="1">
      <alignment horizontal="center" vertical="center"/>
      <protection locked="0"/>
    </xf>
    <xf numFmtId="0" fontId="2" fillId="0" borderId="26"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9" xfId="0" applyFont="1" applyBorder="1" applyAlignment="1" applyProtection="1">
      <alignment horizontal="center" vertical="center" shrinkToFit="1"/>
      <protection locked="0"/>
    </xf>
    <xf numFmtId="0" fontId="23" fillId="0" borderId="19" xfId="0" applyFont="1" applyBorder="1" applyAlignment="1" applyProtection="1">
      <alignment horizontal="center" shrinkToFit="1"/>
      <protection locked="0"/>
    </xf>
    <xf numFmtId="0" fontId="2" fillId="18" borderId="0" xfId="0" applyFont="1" applyFill="1" applyAlignment="1">
      <alignment horizontal="center"/>
    </xf>
    <xf numFmtId="0" fontId="16" fillId="0" borderId="0" xfId="0" applyFont="1" applyAlignment="1">
      <alignment horizontal="left" vertical="center" shrinkToFit="1"/>
    </xf>
    <xf numFmtId="0" fontId="16" fillId="0" borderId="0" xfId="0" applyFont="1" applyAlignment="1">
      <alignment horizontal="center" vertical="center" shrinkToFit="1"/>
    </xf>
    <xf numFmtId="0" fontId="0" fillId="18" borderId="15" xfId="0" applyFill="1" applyBorder="1" applyAlignment="1">
      <alignment horizontal="center" vertical="center"/>
    </xf>
    <xf numFmtId="0" fontId="0" fillId="18" borderId="16" xfId="0" applyFill="1" applyBorder="1" applyAlignment="1">
      <alignment horizontal="center" vertical="center"/>
    </xf>
    <xf numFmtId="0" fontId="0" fillId="18" borderId="27" xfId="0" applyFill="1" applyBorder="1" applyAlignment="1">
      <alignment horizontal="center" vertical="center"/>
    </xf>
    <xf numFmtId="0" fontId="0" fillId="18" borderId="38" xfId="0" applyFill="1" applyBorder="1" applyAlignment="1">
      <alignment horizontal="center" vertical="center"/>
    </xf>
    <xf numFmtId="0" fontId="0" fillId="18" borderId="19" xfId="0" applyFill="1" applyBorder="1" applyAlignment="1">
      <alignment horizontal="center" vertical="center"/>
    </xf>
    <xf numFmtId="0" fontId="0" fillId="18" borderId="20" xfId="0" applyFill="1" applyBorder="1" applyAlignment="1">
      <alignment horizontal="center" vertical="center"/>
    </xf>
  </cellXfs>
  <cellStyles count="3">
    <cellStyle name="ハイパーリンク" xfId="1" builtinId="8"/>
    <cellStyle name="標準" xfId="0" builtinId="0"/>
    <cellStyle name="標準_（単独）試作H20用システム(受付・名簿）" xfId="2" xr:uid="{00000000-0005-0000-0000-000002000000}"/>
  </cellStyles>
  <dxfs count="0"/>
  <tableStyles count="0" defaultTableStyle="TableStyleMedium9" defaultPivotStyle="PivotStyleLight16"/>
  <colors>
    <mruColors>
      <color rgb="FFFFFFCC"/>
      <color rgb="FFCCECFF"/>
      <color rgb="FFCCFFFF"/>
      <color rgb="FFFFCCCC"/>
      <color rgb="FFFFCC99"/>
      <color rgb="FFCCCCFF"/>
      <color rgb="FF99CCFF"/>
      <color rgb="FFCCFFCC"/>
      <color rgb="FFCC99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ityoson@h-cente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QY2076"/>
  <sheetViews>
    <sheetView tabSelected="1" view="pageBreakPreview" topLeftCell="B1" zoomScaleNormal="85" zoomScaleSheetLayoutView="100" workbookViewId="0">
      <selection activeCell="F16" sqref="F16:AD16"/>
    </sheetView>
  </sheetViews>
  <sheetFormatPr defaultColWidth="9" defaultRowHeight="13.5" x14ac:dyDescent="0.15"/>
  <cols>
    <col min="1" max="1" width="1.625" style="59" hidden="1" customWidth="1"/>
    <col min="2" max="3" width="2.25" style="59" customWidth="1"/>
    <col min="4" max="13" width="2.625" style="59" customWidth="1"/>
    <col min="14" max="26" width="2.25" style="59" customWidth="1"/>
    <col min="27" max="33" width="2.375" style="59" customWidth="1"/>
    <col min="34" max="34" width="2.125" style="59" customWidth="1"/>
    <col min="35" max="39" width="2.375" style="59" customWidth="1"/>
    <col min="40" max="40" width="5.5" style="59" customWidth="1"/>
    <col min="41" max="41" width="8.375" style="74" customWidth="1"/>
    <col min="42" max="42" width="6" style="74" customWidth="1"/>
    <col min="43" max="467" width="9" style="74"/>
    <col min="468" max="16384" width="9" style="59"/>
  </cols>
  <sheetData>
    <row r="1" spans="1:44" ht="16.899999999999999" customHeight="1" thickTop="1" x14ac:dyDescent="0.15">
      <c r="A1" s="112"/>
      <c r="B1" s="346" t="s">
        <v>316</v>
      </c>
      <c r="C1" s="346"/>
      <c r="D1" s="346"/>
      <c r="E1" s="346"/>
      <c r="F1" s="346"/>
      <c r="G1" s="346"/>
      <c r="H1" s="346"/>
      <c r="I1" s="346"/>
      <c r="J1" s="346"/>
      <c r="K1" s="346"/>
      <c r="L1" s="346"/>
      <c r="M1" s="346"/>
      <c r="N1" s="346"/>
      <c r="O1" s="346"/>
      <c r="P1" s="346"/>
      <c r="Q1" s="347" t="s">
        <v>317</v>
      </c>
      <c r="R1" s="347"/>
      <c r="S1" s="347"/>
      <c r="T1" s="347"/>
      <c r="U1" s="347"/>
      <c r="V1" s="347"/>
      <c r="W1" s="347"/>
      <c r="X1" s="300" t="s">
        <v>24</v>
      </c>
      <c r="Y1" s="300"/>
      <c r="Z1" s="300"/>
      <c r="AA1" s="300"/>
      <c r="AB1" s="300"/>
      <c r="AC1" s="300"/>
      <c r="AD1" s="300"/>
      <c r="AE1" s="300"/>
      <c r="AF1" s="300"/>
      <c r="AG1" s="300"/>
      <c r="AH1" s="301" t="s">
        <v>318</v>
      </c>
      <c r="AI1" s="301"/>
      <c r="AJ1" s="301"/>
      <c r="AK1" s="301"/>
      <c r="AL1" s="298" t="str">
        <f>IF(F7=0,"",VLOOKUP(F7,市町村住所!$B$3:$D$198,3,FALSE))</f>
        <v/>
      </c>
      <c r="AM1" s="298"/>
      <c r="AN1" s="298"/>
    </row>
    <row r="2" spans="1:44" ht="16.899999999999999" customHeight="1" thickBot="1" x14ac:dyDescent="0.2">
      <c r="A2" s="112"/>
      <c r="B2" s="346"/>
      <c r="C2" s="346"/>
      <c r="D2" s="346"/>
      <c r="E2" s="346"/>
      <c r="F2" s="346"/>
      <c r="G2" s="346"/>
      <c r="H2" s="346"/>
      <c r="I2" s="346"/>
      <c r="J2" s="346"/>
      <c r="K2" s="346"/>
      <c r="L2" s="346"/>
      <c r="M2" s="346"/>
      <c r="N2" s="346"/>
      <c r="O2" s="346"/>
      <c r="P2" s="346"/>
      <c r="Q2" s="347"/>
      <c r="R2" s="347"/>
      <c r="S2" s="347"/>
      <c r="T2" s="347"/>
      <c r="U2" s="347"/>
      <c r="V2" s="347"/>
      <c r="W2" s="347"/>
      <c r="X2" s="300"/>
      <c r="Y2" s="300"/>
      <c r="Z2" s="300"/>
      <c r="AA2" s="300"/>
      <c r="AB2" s="300"/>
      <c r="AC2" s="300"/>
      <c r="AD2" s="300"/>
      <c r="AE2" s="300"/>
      <c r="AF2" s="300"/>
      <c r="AG2" s="300"/>
      <c r="AH2" s="302"/>
      <c r="AI2" s="302"/>
      <c r="AJ2" s="302"/>
      <c r="AK2" s="302"/>
      <c r="AL2" s="299"/>
      <c r="AM2" s="299"/>
      <c r="AN2" s="299"/>
    </row>
    <row r="3" spans="1:44" ht="22.5" customHeight="1" thickTop="1" x14ac:dyDescent="0.2">
      <c r="A3" s="123"/>
      <c r="B3" s="268" t="s">
        <v>381</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75"/>
    </row>
    <row r="4" spans="1:44" ht="9" customHeight="1" x14ac:dyDescent="0.2">
      <c r="A4" s="123"/>
      <c r="B4" s="124"/>
      <c r="C4" s="124"/>
      <c r="D4" s="124"/>
      <c r="E4" s="124"/>
      <c r="F4" s="124"/>
      <c r="G4" s="124"/>
      <c r="H4" s="124"/>
      <c r="I4" s="124"/>
      <c r="J4" s="124"/>
      <c r="K4" s="125"/>
      <c r="L4" s="125"/>
      <c r="M4" s="125"/>
      <c r="N4" s="125"/>
      <c r="O4" s="125"/>
      <c r="P4" s="125"/>
      <c r="Q4" s="125"/>
      <c r="R4" s="125"/>
      <c r="S4" s="125"/>
      <c r="T4" s="125"/>
      <c r="U4" s="125"/>
      <c r="V4" s="125"/>
      <c r="W4" s="125"/>
      <c r="X4" s="125"/>
      <c r="Y4" s="125"/>
      <c r="Z4" s="125"/>
      <c r="AA4" s="125"/>
      <c r="AB4" s="125"/>
      <c r="AC4" s="125"/>
      <c r="AD4" s="125"/>
      <c r="AE4" s="125"/>
      <c r="AF4" s="124"/>
      <c r="AG4" s="124"/>
      <c r="AH4" s="124"/>
      <c r="AI4" s="124"/>
      <c r="AJ4" s="124"/>
      <c r="AK4" s="126"/>
      <c r="AL4" s="126"/>
      <c r="AM4" s="126"/>
      <c r="AN4" s="126"/>
      <c r="AO4" s="75"/>
    </row>
    <row r="5" spans="1:44" ht="15" customHeight="1" thickBot="1" x14ac:dyDescent="0.25">
      <c r="A5" s="127"/>
      <c r="B5" s="112" t="s">
        <v>322</v>
      </c>
      <c r="C5" s="124"/>
      <c r="D5" s="124"/>
      <c r="E5" s="124"/>
      <c r="F5" s="124"/>
      <c r="G5" s="124"/>
      <c r="H5" s="124"/>
      <c r="I5" s="124"/>
      <c r="J5" s="124"/>
      <c r="K5" s="128"/>
      <c r="L5" s="128"/>
      <c r="M5" s="128"/>
      <c r="N5" s="128"/>
      <c r="O5" s="128"/>
      <c r="P5" s="128"/>
      <c r="Q5" s="128"/>
      <c r="R5" s="128"/>
      <c r="S5" s="128"/>
      <c r="T5" s="128"/>
      <c r="U5" s="128"/>
      <c r="V5" s="128"/>
      <c r="W5" s="128"/>
      <c r="X5" s="128"/>
      <c r="Y5" s="128"/>
      <c r="Z5" s="125"/>
      <c r="AA5" s="125"/>
      <c r="AB5" s="125"/>
      <c r="AC5" s="125"/>
      <c r="AD5" s="125"/>
      <c r="AE5" s="125"/>
      <c r="AF5" s="124"/>
      <c r="AG5" s="124"/>
      <c r="AH5" s="124"/>
      <c r="AI5" s="124"/>
      <c r="AJ5" s="124"/>
      <c r="AK5" s="124"/>
      <c r="AL5" s="124"/>
      <c r="AM5" s="124"/>
      <c r="AN5" s="124"/>
      <c r="AO5" s="75"/>
      <c r="AR5" s="76"/>
    </row>
    <row r="6" spans="1:44" ht="5.25" customHeight="1" x14ac:dyDescent="0.15">
      <c r="A6" s="127"/>
      <c r="B6" s="207" t="s">
        <v>50</v>
      </c>
      <c r="C6" s="348"/>
      <c r="D6" s="348"/>
      <c r="E6" s="349"/>
      <c r="F6" s="129"/>
      <c r="G6" s="129"/>
      <c r="H6" s="129"/>
      <c r="I6" s="129"/>
      <c r="J6" s="130"/>
      <c r="K6" s="303" t="s">
        <v>319</v>
      </c>
      <c r="L6" s="304"/>
      <c r="M6" s="304"/>
      <c r="N6" s="304"/>
      <c r="O6" s="304"/>
      <c r="P6" s="305"/>
      <c r="Q6" s="309" t="str">
        <f>PHONETIC(Q8)</f>
        <v/>
      </c>
      <c r="R6" s="310"/>
      <c r="S6" s="310"/>
      <c r="T6" s="310"/>
      <c r="U6" s="310"/>
      <c r="V6" s="310"/>
      <c r="W6" s="310"/>
      <c r="X6" s="311"/>
      <c r="Y6" s="315" t="s">
        <v>269</v>
      </c>
      <c r="Z6" s="316"/>
      <c r="AA6" s="319"/>
      <c r="AB6" s="320"/>
      <c r="AC6" s="320"/>
      <c r="AD6" s="320"/>
      <c r="AE6" s="320"/>
      <c r="AF6" s="320"/>
      <c r="AG6" s="320"/>
      <c r="AH6" s="320"/>
      <c r="AI6" s="320"/>
      <c r="AJ6" s="320"/>
      <c r="AK6" s="320"/>
      <c r="AL6" s="320"/>
      <c r="AM6" s="320"/>
      <c r="AN6" s="321"/>
      <c r="AO6" s="77"/>
    </row>
    <row r="7" spans="1:44" ht="11.25" customHeight="1" x14ac:dyDescent="0.15">
      <c r="A7" s="131"/>
      <c r="B7" s="224"/>
      <c r="C7" s="225"/>
      <c r="D7" s="225"/>
      <c r="E7" s="350"/>
      <c r="F7" s="218"/>
      <c r="G7" s="218"/>
      <c r="H7" s="218"/>
      <c r="I7" s="218"/>
      <c r="J7" s="325"/>
      <c r="K7" s="306"/>
      <c r="L7" s="307"/>
      <c r="M7" s="307"/>
      <c r="N7" s="307"/>
      <c r="O7" s="307"/>
      <c r="P7" s="308"/>
      <c r="Q7" s="312"/>
      <c r="R7" s="313"/>
      <c r="S7" s="313"/>
      <c r="T7" s="313"/>
      <c r="U7" s="313"/>
      <c r="V7" s="313"/>
      <c r="W7" s="313"/>
      <c r="X7" s="314"/>
      <c r="Y7" s="317"/>
      <c r="Z7" s="318"/>
      <c r="AA7" s="322"/>
      <c r="AB7" s="323"/>
      <c r="AC7" s="323"/>
      <c r="AD7" s="323"/>
      <c r="AE7" s="323"/>
      <c r="AF7" s="323"/>
      <c r="AG7" s="323"/>
      <c r="AH7" s="323"/>
      <c r="AI7" s="323"/>
      <c r="AJ7" s="323"/>
      <c r="AK7" s="323"/>
      <c r="AL7" s="323"/>
      <c r="AM7" s="323"/>
      <c r="AN7" s="324"/>
      <c r="AO7" s="78"/>
    </row>
    <row r="8" spans="1:44" ht="21" customHeight="1" x14ac:dyDescent="0.15">
      <c r="A8" s="131"/>
      <c r="B8" s="224"/>
      <c r="C8" s="225"/>
      <c r="D8" s="225"/>
      <c r="E8" s="350"/>
      <c r="F8" s="218"/>
      <c r="G8" s="218"/>
      <c r="H8" s="218"/>
      <c r="I8" s="218"/>
      <c r="J8" s="325"/>
      <c r="K8" s="326" t="s">
        <v>25</v>
      </c>
      <c r="L8" s="327"/>
      <c r="M8" s="327"/>
      <c r="N8" s="327"/>
      <c r="O8" s="327"/>
      <c r="P8" s="328"/>
      <c r="Q8" s="332"/>
      <c r="R8" s="333"/>
      <c r="S8" s="333"/>
      <c r="T8" s="333"/>
      <c r="U8" s="333"/>
      <c r="V8" s="333"/>
      <c r="W8" s="333"/>
      <c r="X8" s="334"/>
      <c r="Y8" s="338" t="s">
        <v>270</v>
      </c>
      <c r="Z8" s="339"/>
      <c r="AA8" s="340"/>
      <c r="AB8" s="341"/>
      <c r="AC8" s="341"/>
      <c r="AD8" s="341"/>
      <c r="AE8" s="341"/>
      <c r="AF8" s="341"/>
      <c r="AG8" s="341"/>
      <c r="AH8" s="341"/>
      <c r="AI8" s="341"/>
      <c r="AJ8" s="341"/>
      <c r="AK8" s="341"/>
      <c r="AL8" s="341"/>
      <c r="AM8" s="341"/>
      <c r="AN8" s="342"/>
      <c r="AO8" s="79"/>
    </row>
    <row r="9" spans="1:44" ht="5.25" customHeight="1" x14ac:dyDescent="0.15">
      <c r="A9" s="131"/>
      <c r="B9" s="351"/>
      <c r="C9" s="352"/>
      <c r="D9" s="352"/>
      <c r="E9" s="353"/>
      <c r="F9" s="132"/>
      <c r="G9" s="132"/>
      <c r="H9" s="132"/>
      <c r="I9" s="132"/>
      <c r="J9" s="133"/>
      <c r="K9" s="329"/>
      <c r="L9" s="330"/>
      <c r="M9" s="330"/>
      <c r="N9" s="330"/>
      <c r="O9" s="330"/>
      <c r="P9" s="331"/>
      <c r="Q9" s="335"/>
      <c r="R9" s="336"/>
      <c r="S9" s="336"/>
      <c r="T9" s="336"/>
      <c r="U9" s="336"/>
      <c r="V9" s="336"/>
      <c r="W9" s="336"/>
      <c r="X9" s="337"/>
      <c r="Y9" s="317"/>
      <c r="Z9" s="318"/>
      <c r="AA9" s="322"/>
      <c r="AB9" s="323"/>
      <c r="AC9" s="323"/>
      <c r="AD9" s="323"/>
      <c r="AE9" s="323"/>
      <c r="AF9" s="323"/>
      <c r="AG9" s="323"/>
      <c r="AH9" s="323"/>
      <c r="AI9" s="323"/>
      <c r="AJ9" s="323"/>
      <c r="AK9" s="323"/>
      <c r="AL9" s="323"/>
      <c r="AM9" s="323"/>
      <c r="AN9" s="324"/>
      <c r="AO9" s="79"/>
    </row>
    <row r="10" spans="1:44" ht="15" hidden="1" customHeight="1" x14ac:dyDescent="0.15">
      <c r="A10" s="134"/>
      <c r="B10" s="135"/>
      <c r="C10" s="136"/>
      <c r="D10" s="136"/>
      <c r="E10" s="136"/>
      <c r="F10" s="137"/>
      <c r="G10" s="138" t="str">
        <f>IF(F7="","",VLOOKUP(F7,市町村住所!B3:D198,4,0))</f>
        <v/>
      </c>
      <c r="H10" s="138"/>
      <c r="I10" s="139"/>
      <c r="J10" s="139"/>
      <c r="K10" s="138"/>
      <c r="L10" s="138"/>
      <c r="M10" s="138"/>
      <c r="N10" s="138"/>
      <c r="O10" s="138"/>
      <c r="P10" s="138"/>
      <c r="Q10" s="138"/>
      <c r="R10" s="138"/>
      <c r="S10" s="138"/>
      <c r="T10" s="140"/>
      <c r="U10" s="112"/>
      <c r="V10" s="112"/>
      <c r="W10" s="112"/>
      <c r="X10" s="112"/>
      <c r="Y10" s="112"/>
      <c r="Z10" s="112"/>
      <c r="AA10" s="112"/>
      <c r="AB10" s="112"/>
      <c r="AC10" s="112"/>
      <c r="AD10" s="112"/>
      <c r="AE10" s="112"/>
      <c r="AF10" s="112"/>
      <c r="AG10" s="112"/>
      <c r="AH10" s="112"/>
      <c r="AI10" s="112"/>
      <c r="AJ10" s="112"/>
      <c r="AK10" s="112"/>
      <c r="AL10" s="112"/>
      <c r="AM10" s="112"/>
      <c r="AN10" s="112"/>
      <c r="AO10" s="80"/>
    </row>
    <row r="11" spans="1:44" ht="15" customHeight="1" x14ac:dyDescent="0.15">
      <c r="A11" s="134"/>
      <c r="B11" s="294" t="s">
        <v>52</v>
      </c>
      <c r="C11" s="295"/>
      <c r="D11" s="295"/>
      <c r="E11" s="295"/>
      <c r="F11" s="296"/>
      <c r="G11" s="297"/>
      <c r="H11" s="269"/>
      <c r="I11" s="141" t="s">
        <v>251</v>
      </c>
      <c r="J11" s="269"/>
      <c r="K11" s="269"/>
      <c r="L11" s="141" t="s">
        <v>251</v>
      </c>
      <c r="M11" s="269"/>
      <c r="N11" s="269"/>
      <c r="O11" s="270"/>
      <c r="P11" s="277" t="s">
        <v>59</v>
      </c>
      <c r="Q11" s="277"/>
      <c r="R11" s="285"/>
      <c r="S11" s="286"/>
      <c r="T11" s="287"/>
      <c r="U11" s="242" t="s">
        <v>54</v>
      </c>
      <c r="V11" s="288"/>
      <c r="W11" s="288"/>
      <c r="X11" s="288"/>
      <c r="Y11" s="288"/>
      <c r="Z11" s="271"/>
      <c r="AA11" s="272"/>
      <c r="AB11" s="272"/>
      <c r="AC11" s="272"/>
      <c r="AD11" s="272"/>
      <c r="AE11" s="272"/>
      <c r="AF11" s="272"/>
      <c r="AG11" s="272"/>
      <c r="AH11" s="272"/>
      <c r="AI11" s="272"/>
      <c r="AJ11" s="272"/>
      <c r="AK11" s="272"/>
      <c r="AL11" s="272"/>
      <c r="AM11" s="272"/>
      <c r="AN11" s="273"/>
      <c r="AO11" s="81"/>
    </row>
    <row r="12" spans="1:44" ht="15" customHeight="1" thickBot="1" x14ac:dyDescent="0.2">
      <c r="A12" s="142"/>
      <c r="B12" s="213" t="s">
        <v>53</v>
      </c>
      <c r="C12" s="214"/>
      <c r="D12" s="214"/>
      <c r="E12" s="214"/>
      <c r="F12" s="215"/>
      <c r="G12" s="283"/>
      <c r="H12" s="284"/>
      <c r="I12" s="143" t="s">
        <v>251</v>
      </c>
      <c r="J12" s="284"/>
      <c r="K12" s="284"/>
      <c r="L12" s="143" t="s">
        <v>251</v>
      </c>
      <c r="M12" s="291"/>
      <c r="N12" s="291"/>
      <c r="O12" s="291"/>
      <c r="P12" s="292"/>
      <c r="Q12" s="292"/>
      <c r="R12" s="292"/>
      <c r="S12" s="292"/>
      <c r="T12" s="293"/>
      <c r="U12" s="289"/>
      <c r="V12" s="290"/>
      <c r="W12" s="290"/>
      <c r="X12" s="290"/>
      <c r="Y12" s="290"/>
      <c r="Z12" s="274"/>
      <c r="AA12" s="275"/>
      <c r="AB12" s="275"/>
      <c r="AC12" s="275"/>
      <c r="AD12" s="275"/>
      <c r="AE12" s="275"/>
      <c r="AF12" s="275"/>
      <c r="AG12" s="275"/>
      <c r="AH12" s="275"/>
      <c r="AI12" s="275"/>
      <c r="AJ12" s="275"/>
      <c r="AK12" s="275"/>
      <c r="AL12" s="275"/>
      <c r="AM12" s="275"/>
      <c r="AN12" s="276"/>
      <c r="AO12" s="81"/>
    </row>
    <row r="13" spans="1:44" ht="3.75" customHeight="1" x14ac:dyDescent="0.15">
      <c r="A13" s="127"/>
      <c r="B13" s="112"/>
      <c r="C13" s="112"/>
      <c r="D13" s="112"/>
      <c r="E13" s="112"/>
      <c r="F13" s="112"/>
      <c r="G13" s="112"/>
      <c r="H13" s="112"/>
      <c r="I13" s="112"/>
      <c r="J13" s="112"/>
      <c r="K13" s="144"/>
      <c r="L13" s="144"/>
      <c r="M13" s="144"/>
      <c r="N13" s="144"/>
      <c r="O13" s="144"/>
      <c r="P13" s="144"/>
      <c r="Q13" s="144"/>
      <c r="R13" s="144"/>
      <c r="S13" s="144"/>
      <c r="T13" s="144"/>
      <c r="U13" s="144"/>
      <c r="V13" s="144"/>
      <c r="W13" s="144"/>
      <c r="X13" s="144"/>
      <c r="Y13" s="144"/>
      <c r="Z13" s="144"/>
      <c r="AA13" s="144"/>
      <c r="AB13" s="144"/>
      <c r="AC13" s="144"/>
      <c r="AD13" s="144"/>
      <c r="AE13" s="144"/>
      <c r="AF13" s="112"/>
      <c r="AG13" s="112"/>
      <c r="AH13" s="112"/>
      <c r="AI13" s="112"/>
      <c r="AJ13" s="112"/>
      <c r="AK13" s="112"/>
      <c r="AL13" s="112"/>
      <c r="AM13" s="112"/>
      <c r="AN13" s="112"/>
    </row>
    <row r="14" spans="1:44" ht="18.75" customHeight="1" x14ac:dyDescent="0.15">
      <c r="A14" s="127"/>
      <c r="B14" s="145" t="s">
        <v>315</v>
      </c>
      <c r="C14" s="112"/>
      <c r="D14" s="112"/>
      <c r="E14" s="112"/>
      <c r="F14" s="112"/>
      <c r="G14" s="112"/>
      <c r="H14" s="112"/>
      <c r="I14" s="112"/>
      <c r="J14" s="112"/>
      <c r="K14" s="144"/>
      <c r="L14" s="144"/>
      <c r="M14" s="144"/>
      <c r="N14" s="144"/>
      <c r="O14" s="144"/>
      <c r="P14" s="146" t="s">
        <v>312</v>
      </c>
      <c r="Q14" s="144"/>
      <c r="R14" s="144"/>
      <c r="S14" s="144"/>
      <c r="T14" s="144"/>
      <c r="U14" s="144"/>
      <c r="V14" s="144"/>
      <c r="W14" s="144"/>
      <c r="X14" s="144"/>
      <c r="Y14" s="144"/>
      <c r="Z14" s="144"/>
      <c r="AA14" s="144"/>
      <c r="AB14" s="144"/>
      <c r="AC14" s="144"/>
      <c r="AD14" s="144"/>
      <c r="AE14" s="144"/>
      <c r="AF14" s="112"/>
      <c r="AG14" s="112"/>
      <c r="AH14" s="112"/>
      <c r="AI14" s="112"/>
      <c r="AJ14" s="112"/>
      <c r="AK14" s="112"/>
      <c r="AL14" s="112"/>
      <c r="AM14" s="112"/>
      <c r="AN14" s="112"/>
      <c r="AO14" s="82"/>
    </row>
    <row r="15" spans="1:44" ht="3.75" customHeight="1" x14ac:dyDescent="0.15">
      <c r="A15" s="147"/>
      <c r="B15" s="112"/>
      <c r="C15" s="112"/>
      <c r="D15" s="112"/>
      <c r="E15" s="112"/>
      <c r="F15" s="112"/>
      <c r="G15" s="112"/>
      <c r="H15" s="112"/>
      <c r="I15" s="112"/>
      <c r="J15" s="112"/>
      <c r="K15" s="144"/>
      <c r="L15" s="144"/>
      <c r="M15" s="144"/>
      <c r="N15" s="144"/>
      <c r="O15" s="144"/>
      <c r="P15" s="144"/>
      <c r="Q15" s="144"/>
      <c r="R15" s="144"/>
      <c r="S15" s="144"/>
      <c r="T15" s="144"/>
      <c r="U15" s="144"/>
      <c r="V15" s="144"/>
      <c r="W15" s="144"/>
      <c r="X15" s="144"/>
      <c r="Y15" s="144"/>
      <c r="Z15" s="144"/>
      <c r="AA15" s="144"/>
      <c r="AB15" s="144"/>
      <c r="AC15" s="144"/>
      <c r="AD15" s="144"/>
      <c r="AE15" s="144"/>
      <c r="AF15" s="112"/>
      <c r="AG15" s="112"/>
      <c r="AH15" s="112"/>
      <c r="AI15" s="112"/>
      <c r="AJ15" s="112"/>
      <c r="AK15" s="112"/>
      <c r="AL15" s="112"/>
      <c r="AM15" s="112"/>
      <c r="AN15" s="112"/>
    </row>
    <row r="16" spans="1:44" ht="22.15" customHeight="1" x14ac:dyDescent="0.2">
      <c r="A16" s="127"/>
      <c r="B16" s="132" t="s">
        <v>26</v>
      </c>
      <c r="C16" s="148"/>
      <c r="D16" s="148"/>
      <c r="E16" s="148" t="s">
        <v>47</v>
      </c>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266" t="s">
        <v>271</v>
      </c>
      <c r="AF16" s="266"/>
      <c r="AG16" s="266"/>
      <c r="AH16" s="266"/>
      <c r="AI16" s="267" t="str">
        <f>IF(F16="","",VLOOKUP(F16,'DETA(非表示にします)'!A2:B87,2,FALSE))</f>
        <v/>
      </c>
      <c r="AJ16" s="267"/>
      <c r="AK16" s="267"/>
      <c r="AL16" s="278" t="s">
        <v>273</v>
      </c>
      <c r="AM16" s="279"/>
      <c r="AN16" s="148"/>
    </row>
    <row r="17" spans="1:43" ht="7.5" customHeight="1" x14ac:dyDescent="0.15">
      <c r="A17" s="127"/>
      <c r="B17" s="149"/>
      <c r="C17" s="149"/>
      <c r="D17" s="149"/>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Q17" s="76"/>
    </row>
    <row r="18" spans="1:43" ht="16.5" customHeight="1" x14ac:dyDescent="0.15">
      <c r="A18" s="127"/>
      <c r="B18" s="132" t="s">
        <v>27</v>
      </c>
      <c r="C18" s="148"/>
      <c r="D18" s="148"/>
      <c r="E18" s="148" t="s">
        <v>47</v>
      </c>
      <c r="F18" s="282" t="str">
        <f>IF(F16="","",VLOOKUP(F16,'DETA(非表示にします)'!A2:C87,3,FALSE))</f>
        <v/>
      </c>
      <c r="G18" s="282"/>
      <c r="H18" s="282"/>
      <c r="I18" s="282"/>
      <c r="J18" s="282"/>
      <c r="K18" s="282"/>
      <c r="L18" s="282"/>
      <c r="M18" s="282"/>
      <c r="N18" s="282"/>
      <c r="O18" s="282"/>
      <c r="P18" s="282"/>
      <c r="Q18" s="281" t="s">
        <v>48</v>
      </c>
      <c r="R18" s="281"/>
      <c r="S18" s="281"/>
      <c r="T18" s="282" t="str">
        <f>IF(F16="","",VLOOKUP(F16,'DETA(非表示にします)'!A2:D87,4,FALSE))</f>
        <v/>
      </c>
      <c r="U18" s="282"/>
      <c r="V18" s="282"/>
      <c r="W18" s="282"/>
      <c r="X18" s="282"/>
      <c r="Y18" s="282"/>
      <c r="Z18" s="282"/>
      <c r="AA18" s="282"/>
      <c r="AB18" s="282"/>
      <c r="AC18" s="282"/>
      <c r="AD18" s="282"/>
      <c r="AE18" s="281" t="s">
        <v>49</v>
      </c>
      <c r="AF18" s="281"/>
      <c r="AG18" s="281"/>
      <c r="AH18" s="150"/>
      <c r="AI18" s="280" t="str">
        <f>IF(F16="","",VLOOKUP(F16,'DETA(非表示にします)'!A2:E87,5,FALSE))</f>
        <v/>
      </c>
      <c r="AJ18" s="280"/>
      <c r="AK18" s="280"/>
      <c r="AL18" s="151" t="s">
        <v>31</v>
      </c>
      <c r="AM18" s="151"/>
      <c r="AN18" s="148"/>
    </row>
    <row r="19" spans="1:43" ht="6" customHeight="1" x14ac:dyDescent="0.15">
      <c r="A19" s="127"/>
      <c r="B19" s="112"/>
      <c r="C19" s="112"/>
      <c r="D19" s="112"/>
      <c r="E19" s="112"/>
      <c r="F19" s="152"/>
      <c r="G19" s="152"/>
      <c r="H19" s="152"/>
      <c r="I19" s="152"/>
      <c r="J19" s="152"/>
      <c r="K19" s="152"/>
      <c r="L19" s="152"/>
      <c r="M19" s="152"/>
      <c r="N19" s="152"/>
      <c r="O19" s="152"/>
      <c r="P19" s="152"/>
      <c r="Q19" s="153"/>
      <c r="R19" s="153"/>
      <c r="S19" s="153"/>
      <c r="T19" s="152"/>
      <c r="U19" s="152"/>
      <c r="V19" s="152"/>
      <c r="W19" s="152"/>
      <c r="X19" s="152"/>
      <c r="Y19" s="152"/>
      <c r="Z19" s="152"/>
      <c r="AA19" s="152"/>
      <c r="AB19" s="152"/>
      <c r="AC19" s="152"/>
      <c r="AD19" s="152"/>
      <c r="AE19" s="153"/>
      <c r="AF19" s="153"/>
      <c r="AG19" s="153"/>
      <c r="AH19" s="153"/>
      <c r="AI19" s="154"/>
      <c r="AJ19" s="154"/>
      <c r="AK19" s="154"/>
      <c r="AL19" s="155"/>
      <c r="AM19" s="155"/>
      <c r="AN19" s="112"/>
    </row>
    <row r="20" spans="1:43" ht="15" customHeight="1" x14ac:dyDescent="0.15">
      <c r="A20" s="127"/>
      <c r="B20" s="345" t="s">
        <v>324</v>
      </c>
      <c r="C20" s="345"/>
      <c r="D20" s="343"/>
      <c r="E20" s="343"/>
      <c r="F20" s="253" t="s">
        <v>34</v>
      </c>
      <c r="G20" s="253"/>
      <c r="H20" s="236"/>
      <c r="I20" s="236"/>
      <c r="J20" s="253" t="s">
        <v>35</v>
      </c>
      <c r="K20" s="253"/>
      <c r="L20" s="236"/>
      <c r="M20" s="236"/>
      <c r="N20" s="253" t="s">
        <v>36</v>
      </c>
      <c r="O20" s="253"/>
      <c r="P20" s="152"/>
      <c r="Q20" s="153"/>
      <c r="R20" s="153"/>
      <c r="S20" s="153"/>
      <c r="T20" s="152"/>
      <c r="U20" s="152"/>
      <c r="V20" s="152"/>
      <c r="W20" s="152"/>
      <c r="X20" s="152"/>
      <c r="Y20" s="152"/>
      <c r="Z20" s="112"/>
      <c r="AA20" s="112"/>
      <c r="AB20" s="136"/>
      <c r="AC20" s="136"/>
      <c r="AD20" s="112"/>
      <c r="AE20" s="112"/>
      <c r="AF20" s="136"/>
      <c r="AG20" s="152"/>
      <c r="AH20" s="152"/>
      <c r="AI20" s="153"/>
      <c r="AJ20" s="153"/>
      <c r="AK20" s="153"/>
      <c r="AL20" s="152"/>
      <c r="AM20" s="152"/>
      <c r="AN20" s="152"/>
      <c r="AO20" s="83"/>
      <c r="AP20" s="83"/>
    </row>
    <row r="21" spans="1:43" ht="3.6" customHeight="1" x14ac:dyDescent="0.15">
      <c r="A21" s="127"/>
      <c r="B21" s="211"/>
      <c r="C21" s="211"/>
      <c r="D21" s="211"/>
      <c r="E21" s="211"/>
      <c r="F21" s="211"/>
      <c r="G21" s="211"/>
      <c r="H21" s="211"/>
      <c r="I21" s="211"/>
      <c r="J21" s="211"/>
      <c r="K21" s="211"/>
      <c r="L21" s="211"/>
      <c r="M21" s="211"/>
      <c r="N21" s="211"/>
      <c r="O21" s="211"/>
      <c r="P21" s="112"/>
      <c r="Q21" s="112"/>
      <c r="R21" s="112"/>
      <c r="S21" s="112"/>
      <c r="T21" s="112"/>
      <c r="U21" s="112"/>
      <c r="V21" s="112"/>
      <c r="W21" s="112"/>
      <c r="X21" s="112"/>
      <c r="Y21" s="152"/>
      <c r="Z21" s="152"/>
      <c r="AA21" s="152"/>
      <c r="AB21" s="152"/>
      <c r="AC21" s="152"/>
      <c r="AD21" s="152"/>
      <c r="AE21" s="153"/>
      <c r="AF21" s="153"/>
      <c r="AG21" s="153"/>
      <c r="AH21" s="153"/>
      <c r="AI21" s="154"/>
      <c r="AJ21" s="154"/>
      <c r="AK21" s="154"/>
      <c r="AL21" s="155"/>
      <c r="AM21" s="155"/>
      <c r="AN21" s="112"/>
    </row>
    <row r="22" spans="1:43" ht="15" customHeight="1" x14ac:dyDescent="0.15">
      <c r="A22" s="127"/>
      <c r="B22" s="211"/>
      <c r="C22" s="211"/>
      <c r="D22" s="211"/>
      <c r="E22" s="211"/>
      <c r="F22" s="211"/>
      <c r="G22" s="211"/>
      <c r="H22" s="211"/>
      <c r="I22" s="211"/>
      <c r="J22" s="211"/>
      <c r="K22" s="211"/>
      <c r="L22" s="211"/>
      <c r="M22" s="211"/>
      <c r="N22" s="211"/>
      <c r="O22" s="211"/>
      <c r="P22" s="112"/>
      <c r="Q22" s="112"/>
      <c r="R22" s="112"/>
      <c r="S22" s="112"/>
      <c r="T22" s="112"/>
      <c r="U22" s="112"/>
      <c r="V22" s="112"/>
      <c r="W22" s="112"/>
      <c r="X22" s="112"/>
      <c r="Y22" s="112"/>
      <c r="Z22" s="112"/>
      <c r="AA22" s="148" t="s">
        <v>32</v>
      </c>
      <c r="AB22" s="148"/>
      <c r="AC22" s="148"/>
      <c r="AD22" s="148"/>
      <c r="AE22" s="148"/>
      <c r="AF22" s="148"/>
      <c r="AG22" s="148"/>
      <c r="AH22" s="206"/>
      <c r="AI22" s="206"/>
      <c r="AJ22" s="206"/>
      <c r="AK22" s="206"/>
      <c r="AL22" s="206"/>
      <c r="AM22" s="156" t="s">
        <v>33</v>
      </c>
      <c r="AN22" s="112"/>
    </row>
    <row r="23" spans="1:43" ht="3.75" customHeight="1" thickBot="1" x14ac:dyDescent="0.2">
      <c r="A23" s="127"/>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57"/>
      <c r="Z23" s="157"/>
      <c r="AA23" s="157"/>
      <c r="AB23" s="157"/>
      <c r="AC23" s="157"/>
      <c r="AD23" s="157"/>
      <c r="AE23" s="157"/>
      <c r="AF23" s="157"/>
      <c r="AG23" s="157"/>
      <c r="AH23" s="157"/>
      <c r="AI23" s="157"/>
      <c r="AJ23" s="157"/>
      <c r="AK23" s="157"/>
      <c r="AL23" s="157"/>
      <c r="AM23" s="157"/>
      <c r="AN23" s="157"/>
    </row>
    <row r="24" spans="1:43" ht="11.25" customHeight="1" x14ac:dyDescent="0.15">
      <c r="A24" s="127"/>
      <c r="B24" s="207" t="s">
        <v>276</v>
      </c>
      <c r="C24" s="208"/>
      <c r="D24" s="208"/>
      <c r="E24" s="209"/>
      <c r="F24" s="158"/>
      <c r="G24" s="159"/>
      <c r="H24" s="159"/>
      <c r="I24" s="159"/>
      <c r="J24" s="159"/>
      <c r="K24" s="160"/>
      <c r="L24" s="260"/>
      <c r="M24" s="261"/>
      <c r="N24" s="261"/>
      <c r="O24" s="159"/>
      <c r="P24" s="159"/>
      <c r="Q24" s="159"/>
      <c r="R24" s="159"/>
      <c r="S24" s="159"/>
      <c r="T24" s="159"/>
      <c r="U24" s="159"/>
      <c r="V24" s="159"/>
      <c r="W24" s="159"/>
      <c r="X24" s="159"/>
      <c r="Y24" s="161"/>
      <c r="Z24" s="161"/>
      <c r="AA24" s="161"/>
      <c r="AB24" s="161"/>
      <c r="AC24" s="136"/>
      <c r="AD24" s="136"/>
      <c r="AE24" s="162"/>
      <c r="AF24" s="163"/>
      <c r="AG24" s="262" t="s">
        <v>46</v>
      </c>
      <c r="AH24" s="263"/>
      <c r="AI24" s="263"/>
      <c r="AJ24" s="164"/>
      <c r="AK24" s="165"/>
      <c r="AL24" s="165"/>
      <c r="AM24" s="165"/>
      <c r="AN24" s="166"/>
    </row>
    <row r="25" spans="1:43" ht="15" customHeight="1" x14ac:dyDescent="0.15">
      <c r="A25" s="127"/>
      <c r="B25" s="210"/>
      <c r="C25" s="211"/>
      <c r="D25" s="211"/>
      <c r="E25" s="212"/>
      <c r="F25" s="167"/>
      <c r="G25" s="218"/>
      <c r="H25" s="218"/>
      <c r="I25" s="218"/>
      <c r="J25" s="218"/>
      <c r="K25" s="112"/>
      <c r="L25" s="232" t="s">
        <v>51</v>
      </c>
      <c r="M25" s="233"/>
      <c r="N25" s="233"/>
      <c r="O25" s="235" t="str">
        <f>PHONETIC(O26)</f>
        <v/>
      </c>
      <c r="P25" s="235" ph="1"/>
      <c r="Q25" s="235" ph="1"/>
      <c r="R25" s="235" ph="1"/>
      <c r="S25" s="235" ph="1"/>
      <c r="T25" s="235" ph="1"/>
      <c r="U25" s="235" ph="1"/>
      <c r="V25" s="235" ph="1"/>
      <c r="W25" s="235" ph="1"/>
      <c r="X25" s="235" ph="1"/>
      <c r="Y25" s="235" ph="1"/>
      <c r="Z25" s="235" ph="1"/>
      <c r="AA25" s="235" ph="1"/>
      <c r="AB25" s="235" ph="1"/>
      <c r="AC25" s="235" ph="1"/>
      <c r="AD25" s="235" ph="1"/>
      <c r="AE25" s="235" ph="1"/>
      <c r="AF25" s="168"/>
      <c r="AG25" s="112"/>
      <c r="AH25" s="169"/>
      <c r="AI25" s="236"/>
      <c r="AJ25" s="236"/>
      <c r="AK25" s="236"/>
      <c r="AL25" s="236"/>
      <c r="AM25" s="169"/>
      <c r="AN25" s="170"/>
    </row>
    <row r="26" spans="1:43" ht="11.25" customHeight="1" x14ac:dyDescent="0.15">
      <c r="A26" s="127"/>
      <c r="B26" s="210"/>
      <c r="C26" s="211"/>
      <c r="D26" s="211"/>
      <c r="E26" s="212"/>
      <c r="F26" s="167"/>
      <c r="G26" s="218"/>
      <c r="H26" s="218"/>
      <c r="I26" s="218"/>
      <c r="J26" s="218"/>
      <c r="K26" s="171"/>
      <c r="L26" s="242" t="s">
        <v>45</v>
      </c>
      <c r="M26" s="211"/>
      <c r="N26" s="211"/>
      <c r="O26" s="244"/>
      <c r="P26" s="244"/>
      <c r="Q26" s="244"/>
      <c r="R26" s="244"/>
      <c r="S26" s="244"/>
      <c r="T26" s="244"/>
      <c r="U26" s="244"/>
      <c r="V26" s="244"/>
      <c r="W26" s="244"/>
      <c r="X26" s="244"/>
      <c r="Y26" s="244"/>
      <c r="Z26" s="244"/>
      <c r="AA26" s="244"/>
      <c r="AB26" s="244"/>
      <c r="AC26" s="244"/>
      <c r="AD26" s="244"/>
      <c r="AE26" s="244"/>
      <c r="AF26" s="171"/>
      <c r="AG26" s="264" t="s">
        <v>56</v>
      </c>
      <c r="AH26" s="265"/>
      <c r="AI26" s="265"/>
      <c r="AJ26" s="172"/>
      <c r="AK26" s="112"/>
      <c r="AL26" s="112"/>
      <c r="AM26" s="112"/>
      <c r="AN26" s="173"/>
    </row>
    <row r="27" spans="1:43" ht="15" customHeight="1" thickBot="1" x14ac:dyDescent="0.2">
      <c r="A27" s="127"/>
      <c r="B27" s="213"/>
      <c r="C27" s="214"/>
      <c r="D27" s="214"/>
      <c r="E27" s="215"/>
      <c r="F27" s="174"/>
      <c r="G27" s="157"/>
      <c r="H27" s="157"/>
      <c r="I27" s="157"/>
      <c r="J27" s="157"/>
      <c r="K27" s="175"/>
      <c r="L27" s="243"/>
      <c r="M27" s="214"/>
      <c r="N27" s="214"/>
      <c r="O27" s="245"/>
      <c r="P27" s="245"/>
      <c r="Q27" s="245"/>
      <c r="R27" s="245"/>
      <c r="S27" s="245"/>
      <c r="T27" s="245"/>
      <c r="U27" s="245"/>
      <c r="V27" s="245"/>
      <c r="W27" s="245"/>
      <c r="X27" s="245"/>
      <c r="Y27" s="245"/>
      <c r="Z27" s="245"/>
      <c r="AA27" s="245"/>
      <c r="AB27" s="245"/>
      <c r="AC27" s="245"/>
      <c r="AD27" s="245"/>
      <c r="AE27" s="245"/>
      <c r="AF27" s="175"/>
      <c r="AG27" s="219" t="s">
        <v>57</v>
      </c>
      <c r="AH27" s="219"/>
      <c r="AI27" s="219"/>
      <c r="AJ27" s="229"/>
      <c r="AK27" s="229"/>
      <c r="AL27" s="229"/>
      <c r="AM27" s="250" t="s">
        <v>58</v>
      </c>
      <c r="AN27" s="251"/>
    </row>
    <row r="28" spans="1:43" ht="5.25" customHeight="1" x14ac:dyDescent="0.15">
      <c r="A28" s="127"/>
      <c r="B28" s="207" t="s">
        <v>253</v>
      </c>
      <c r="C28" s="208"/>
      <c r="D28" s="208"/>
      <c r="E28" s="209"/>
      <c r="F28" s="159"/>
      <c r="G28" s="159"/>
      <c r="H28" s="159"/>
      <c r="I28" s="159"/>
      <c r="J28" s="159"/>
      <c r="K28" s="159"/>
      <c r="L28" s="159"/>
      <c r="M28" s="159"/>
      <c r="N28" s="159"/>
      <c r="O28" s="161"/>
      <c r="P28" s="161"/>
      <c r="Q28" s="161"/>
      <c r="R28" s="159"/>
      <c r="S28" s="159"/>
      <c r="T28" s="159"/>
      <c r="U28" s="159"/>
      <c r="V28" s="159"/>
      <c r="W28" s="161"/>
      <c r="X28" s="176"/>
      <c r="Y28" s="159"/>
      <c r="Z28" s="159"/>
      <c r="AA28" s="159"/>
      <c r="AB28" s="161"/>
      <c r="AC28" s="161"/>
      <c r="AD28" s="161"/>
      <c r="AE28" s="159"/>
      <c r="AF28" s="161"/>
      <c r="AG28" s="161"/>
      <c r="AH28" s="161"/>
      <c r="AI28" s="161"/>
      <c r="AJ28" s="161"/>
      <c r="AK28" s="161"/>
      <c r="AL28" s="161"/>
      <c r="AM28" s="161"/>
      <c r="AN28" s="177"/>
    </row>
    <row r="29" spans="1:43" ht="4.9000000000000004" customHeight="1" x14ac:dyDescent="0.15">
      <c r="A29" s="127"/>
      <c r="B29" s="210"/>
      <c r="C29" s="211"/>
      <c r="D29" s="211"/>
      <c r="E29" s="212"/>
      <c r="F29" s="178"/>
      <c r="G29" s="255"/>
      <c r="H29" s="255"/>
      <c r="I29" s="255"/>
      <c r="J29" s="255"/>
      <c r="K29" s="255"/>
      <c r="L29" s="255"/>
      <c r="M29" s="255"/>
      <c r="N29" s="179"/>
      <c r="O29" s="179"/>
      <c r="P29" s="255"/>
      <c r="Q29" s="255"/>
      <c r="R29" s="255"/>
      <c r="S29" s="255"/>
      <c r="T29" s="255"/>
      <c r="U29" s="255"/>
      <c r="V29" s="255"/>
      <c r="W29" s="255"/>
      <c r="X29" s="255"/>
      <c r="Y29" s="255"/>
      <c r="Z29" s="255"/>
      <c r="AA29" s="112"/>
      <c r="AB29" s="112"/>
      <c r="AC29" s="256"/>
      <c r="AD29" s="256"/>
      <c r="AE29" s="256"/>
      <c r="AF29" s="256"/>
      <c r="AG29" s="256"/>
      <c r="AH29" s="256"/>
      <c r="AI29" s="256"/>
      <c r="AJ29" s="256"/>
      <c r="AK29" s="256"/>
      <c r="AL29" s="256"/>
      <c r="AM29" s="256"/>
      <c r="AN29" s="180"/>
    </row>
    <row r="30" spans="1:43" ht="11.25" customHeight="1" x14ac:dyDescent="0.15">
      <c r="A30" s="127"/>
      <c r="B30" s="210"/>
      <c r="C30" s="211"/>
      <c r="D30" s="211"/>
      <c r="E30" s="212"/>
      <c r="F30" s="178"/>
      <c r="G30" s="248"/>
      <c r="H30" s="248"/>
      <c r="I30" s="248"/>
      <c r="J30" s="248"/>
      <c r="K30" s="248"/>
      <c r="L30" s="248"/>
      <c r="M30" s="248"/>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180"/>
    </row>
    <row r="31" spans="1:43" ht="11.25" customHeight="1" x14ac:dyDescent="0.15">
      <c r="A31" s="127"/>
      <c r="B31" s="210"/>
      <c r="C31" s="211"/>
      <c r="D31" s="211"/>
      <c r="E31" s="212"/>
      <c r="F31" s="178"/>
      <c r="G31" s="248"/>
      <c r="H31" s="248"/>
      <c r="I31" s="248"/>
      <c r="J31" s="248"/>
      <c r="K31" s="248"/>
      <c r="L31" s="248"/>
      <c r="M31" s="248"/>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181"/>
    </row>
    <row r="32" spans="1:43" ht="5.25" customHeight="1" x14ac:dyDescent="0.15">
      <c r="A32" s="127"/>
      <c r="B32" s="252"/>
      <c r="C32" s="253"/>
      <c r="D32" s="253"/>
      <c r="E32" s="254"/>
      <c r="F32" s="148"/>
      <c r="G32" s="148"/>
      <c r="H32" s="148"/>
      <c r="I32" s="148"/>
      <c r="J32" s="148"/>
      <c r="K32" s="148"/>
      <c r="L32" s="148"/>
      <c r="M32" s="112"/>
      <c r="N32" s="112"/>
      <c r="O32" s="148"/>
      <c r="P32" s="148"/>
      <c r="Q32" s="148"/>
      <c r="R32" s="148"/>
      <c r="S32" s="148"/>
      <c r="T32" s="148"/>
      <c r="U32" s="148"/>
      <c r="V32" s="148"/>
      <c r="W32" s="148"/>
      <c r="X32" s="182"/>
      <c r="Y32" s="182"/>
      <c r="Z32" s="148"/>
      <c r="AA32" s="148"/>
      <c r="AB32" s="182"/>
      <c r="AC32" s="182"/>
      <c r="AD32" s="182"/>
      <c r="AE32" s="183"/>
      <c r="AF32" s="183"/>
      <c r="AG32" s="182"/>
      <c r="AH32" s="182"/>
      <c r="AI32" s="182"/>
      <c r="AJ32" s="182"/>
      <c r="AK32" s="182"/>
      <c r="AL32" s="182"/>
      <c r="AM32" s="257"/>
      <c r="AN32" s="258"/>
    </row>
    <row r="33" spans="1:467" s="60" customFormat="1" ht="15" customHeight="1" x14ac:dyDescent="0.15">
      <c r="A33" s="147"/>
      <c r="B33" s="222" t="s">
        <v>254</v>
      </c>
      <c r="C33" s="223"/>
      <c r="D33" s="223"/>
      <c r="E33" s="223"/>
      <c r="F33" s="184"/>
      <c r="G33" s="259" t="s">
        <v>255</v>
      </c>
      <c r="H33" s="259"/>
      <c r="I33" s="259"/>
      <c r="J33" s="259"/>
      <c r="K33" s="259"/>
      <c r="L33" s="259"/>
      <c r="M33" s="185"/>
      <c r="N33" s="231" t="s">
        <v>61</v>
      </c>
      <c r="O33" s="231"/>
      <c r="P33" s="231"/>
      <c r="Q33" s="237"/>
      <c r="R33" s="237"/>
      <c r="S33" s="231" t="s">
        <v>60</v>
      </c>
      <c r="T33" s="231"/>
      <c r="U33" s="237"/>
      <c r="V33" s="237"/>
      <c r="W33" s="185" t="s">
        <v>62</v>
      </c>
      <c r="X33" s="185"/>
      <c r="Y33" s="185"/>
      <c r="Z33" s="185"/>
      <c r="AA33" s="185"/>
      <c r="AB33" s="185"/>
      <c r="AC33" s="238"/>
      <c r="AD33" s="238"/>
      <c r="AE33" s="238"/>
      <c r="AF33" s="239"/>
      <c r="AG33" s="239"/>
      <c r="AH33" s="231"/>
      <c r="AI33" s="231"/>
      <c r="AJ33" s="238"/>
      <c r="AK33" s="238"/>
      <c r="AL33" s="231"/>
      <c r="AM33" s="231"/>
      <c r="AN33" s="186"/>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c r="IW33" s="84"/>
      <c r="IX33" s="84"/>
      <c r="IY33" s="84"/>
      <c r="IZ33" s="84"/>
      <c r="JA33" s="84"/>
      <c r="JB33" s="84"/>
      <c r="JC33" s="84"/>
      <c r="JD33" s="84"/>
      <c r="JE33" s="84"/>
      <c r="JF33" s="84"/>
      <c r="JG33" s="84"/>
      <c r="JH33" s="84"/>
      <c r="JI33" s="84"/>
      <c r="JJ33" s="84"/>
      <c r="JK33" s="84"/>
      <c r="JL33" s="84"/>
      <c r="JM33" s="84"/>
      <c r="JN33" s="84"/>
      <c r="JO33" s="84"/>
      <c r="JP33" s="84"/>
      <c r="JQ33" s="84"/>
      <c r="JR33" s="84"/>
      <c r="JS33" s="84"/>
      <c r="JT33" s="84"/>
      <c r="JU33" s="84"/>
      <c r="JV33" s="84"/>
      <c r="JW33" s="84"/>
      <c r="JX33" s="84"/>
      <c r="JY33" s="84"/>
      <c r="JZ33" s="84"/>
      <c r="KA33" s="84"/>
      <c r="KB33" s="84"/>
      <c r="KC33" s="84"/>
      <c r="KD33" s="84"/>
      <c r="KE33" s="84"/>
      <c r="KF33" s="84"/>
      <c r="KG33" s="84"/>
      <c r="KH33" s="84"/>
      <c r="KI33" s="84"/>
      <c r="KJ33" s="84"/>
      <c r="KK33" s="84"/>
      <c r="KL33" s="84"/>
      <c r="KM33" s="84"/>
      <c r="KN33" s="84"/>
      <c r="KO33" s="84"/>
      <c r="KP33" s="84"/>
      <c r="KQ33" s="84"/>
      <c r="KR33" s="84"/>
      <c r="KS33" s="84"/>
      <c r="KT33" s="84"/>
      <c r="KU33" s="84"/>
      <c r="KV33" s="84"/>
      <c r="KW33" s="84"/>
      <c r="KX33" s="84"/>
      <c r="KY33" s="84"/>
      <c r="KZ33" s="84"/>
      <c r="LA33" s="84"/>
      <c r="LB33" s="84"/>
      <c r="LC33" s="84"/>
      <c r="LD33" s="84"/>
      <c r="LE33" s="84"/>
      <c r="LF33" s="84"/>
      <c r="LG33" s="84"/>
      <c r="LH33" s="84"/>
      <c r="LI33" s="84"/>
      <c r="LJ33" s="84"/>
      <c r="LK33" s="84"/>
      <c r="LL33" s="84"/>
      <c r="LM33" s="84"/>
      <c r="LN33" s="84"/>
      <c r="LO33" s="84"/>
      <c r="LP33" s="84"/>
      <c r="LQ33" s="84"/>
      <c r="LR33" s="84"/>
      <c r="LS33" s="84"/>
      <c r="LT33" s="84"/>
      <c r="LU33" s="84"/>
      <c r="LV33" s="84"/>
      <c r="LW33" s="84"/>
      <c r="LX33" s="84"/>
      <c r="LY33" s="84"/>
      <c r="LZ33" s="84"/>
      <c r="MA33" s="84"/>
      <c r="MB33" s="84"/>
      <c r="MC33" s="84"/>
      <c r="MD33" s="84"/>
      <c r="ME33" s="84"/>
      <c r="MF33" s="84"/>
      <c r="MG33" s="84"/>
      <c r="MH33" s="84"/>
      <c r="MI33" s="84"/>
      <c r="MJ33" s="84"/>
      <c r="MK33" s="84"/>
      <c r="ML33" s="84"/>
      <c r="MM33" s="84"/>
      <c r="MN33" s="84"/>
      <c r="MO33" s="84"/>
      <c r="MP33" s="84"/>
      <c r="MQ33" s="84"/>
      <c r="MR33" s="84"/>
      <c r="MS33" s="84"/>
      <c r="MT33" s="84"/>
      <c r="MU33" s="84"/>
      <c r="MV33" s="84"/>
      <c r="MW33" s="84"/>
      <c r="MX33" s="84"/>
      <c r="MY33" s="84"/>
      <c r="MZ33" s="84"/>
      <c r="NA33" s="84"/>
      <c r="NB33" s="84"/>
      <c r="NC33" s="84"/>
      <c r="ND33" s="84"/>
      <c r="NE33" s="84"/>
      <c r="NF33" s="84"/>
      <c r="NG33" s="84"/>
      <c r="NH33" s="84"/>
      <c r="NI33" s="84"/>
      <c r="NJ33" s="84"/>
      <c r="NK33" s="84"/>
      <c r="NL33" s="84"/>
      <c r="NM33" s="84"/>
      <c r="NN33" s="84"/>
      <c r="NO33" s="84"/>
      <c r="NP33" s="84"/>
      <c r="NQ33" s="84"/>
      <c r="NR33" s="84"/>
      <c r="NS33" s="84"/>
      <c r="NT33" s="84"/>
      <c r="NU33" s="84"/>
      <c r="NV33" s="84"/>
      <c r="NW33" s="84"/>
      <c r="NX33" s="84"/>
      <c r="NY33" s="84"/>
      <c r="NZ33" s="84"/>
      <c r="OA33" s="84"/>
      <c r="OB33" s="84"/>
      <c r="OC33" s="84"/>
      <c r="OD33" s="84"/>
      <c r="OE33" s="84"/>
      <c r="OF33" s="84"/>
      <c r="OG33" s="84"/>
      <c r="OH33" s="84"/>
      <c r="OI33" s="84"/>
      <c r="OJ33" s="84"/>
      <c r="OK33" s="84"/>
      <c r="OL33" s="84"/>
      <c r="OM33" s="84"/>
      <c r="ON33" s="84"/>
      <c r="OO33" s="84"/>
      <c r="OP33" s="84"/>
      <c r="OQ33" s="84"/>
      <c r="OR33" s="84"/>
      <c r="OS33" s="84"/>
      <c r="OT33" s="84"/>
      <c r="OU33" s="84"/>
      <c r="OV33" s="84"/>
      <c r="OW33" s="84"/>
      <c r="OX33" s="84"/>
      <c r="OY33" s="84"/>
      <c r="OZ33" s="84"/>
      <c r="PA33" s="84"/>
      <c r="PB33" s="84"/>
      <c r="PC33" s="84"/>
      <c r="PD33" s="84"/>
      <c r="PE33" s="84"/>
      <c r="PF33" s="84"/>
      <c r="PG33" s="84"/>
      <c r="PH33" s="84"/>
      <c r="PI33" s="84"/>
      <c r="PJ33" s="84"/>
      <c r="PK33" s="84"/>
      <c r="PL33" s="84"/>
      <c r="PM33" s="84"/>
      <c r="PN33" s="84"/>
      <c r="PO33" s="84"/>
      <c r="PP33" s="84"/>
      <c r="PQ33" s="84"/>
      <c r="PR33" s="84"/>
      <c r="PS33" s="84"/>
      <c r="PT33" s="84"/>
      <c r="PU33" s="84"/>
      <c r="PV33" s="84"/>
      <c r="PW33" s="84"/>
      <c r="PX33" s="84"/>
      <c r="PY33" s="84"/>
      <c r="PZ33" s="84"/>
      <c r="QA33" s="84"/>
      <c r="QB33" s="84"/>
      <c r="QC33" s="84"/>
      <c r="QD33" s="84"/>
      <c r="QE33" s="84"/>
      <c r="QF33" s="84"/>
      <c r="QG33" s="84"/>
      <c r="QH33" s="84"/>
      <c r="QI33" s="84"/>
      <c r="QJ33" s="84"/>
      <c r="QK33" s="84"/>
      <c r="QL33" s="84"/>
      <c r="QM33" s="84"/>
      <c r="QN33" s="84"/>
      <c r="QO33" s="84"/>
      <c r="QP33" s="84"/>
      <c r="QQ33" s="84"/>
      <c r="QR33" s="84"/>
      <c r="QS33" s="84"/>
      <c r="QT33" s="84"/>
      <c r="QU33" s="84"/>
      <c r="QV33" s="84"/>
      <c r="QW33" s="84"/>
      <c r="QX33" s="84"/>
      <c r="QY33" s="84"/>
    </row>
    <row r="34" spans="1:467" s="60" customFormat="1" ht="15" customHeight="1" x14ac:dyDescent="0.15">
      <c r="A34" s="147"/>
      <c r="B34" s="224"/>
      <c r="C34" s="225"/>
      <c r="D34" s="225"/>
      <c r="E34" s="225"/>
      <c r="F34" s="187"/>
      <c r="G34" s="240" t="s">
        <v>367</v>
      </c>
      <c r="H34" s="240"/>
      <c r="I34" s="240"/>
      <c r="J34" s="240"/>
      <c r="K34" s="240"/>
      <c r="L34" s="240"/>
      <c r="M34" s="145"/>
      <c r="N34" s="211" t="s">
        <v>61</v>
      </c>
      <c r="O34" s="211"/>
      <c r="P34" s="211"/>
      <c r="Q34" s="241"/>
      <c r="R34" s="241"/>
      <c r="S34" s="211" t="s">
        <v>60</v>
      </c>
      <c r="T34" s="211"/>
      <c r="U34" s="241"/>
      <c r="V34" s="241"/>
      <c r="W34" s="145" t="s">
        <v>62</v>
      </c>
      <c r="X34" s="145"/>
      <c r="Y34" s="145"/>
      <c r="Z34" s="145"/>
      <c r="AA34" s="145"/>
      <c r="AB34" s="145"/>
      <c r="AC34" s="234"/>
      <c r="AD34" s="234"/>
      <c r="AE34" s="234"/>
      <c r="AF34" s="239"/>
      <c r="AG34" s="239"/>
      <c r="AH34" s="211"/>
      <c r="AI34" s="211"/>
      <c r="AJ34" s="234"/>
      <c r="AK34" s="234"/>
      <c r="AL34" s="211"/>
      <c r="AM34" s="211"/>
      <c r="AN34" s="180"/>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84"/>
      <c r="MX34" s="84"/>
      <c r="MY34" s="84"/>
      <c r="MZ34" s="84"/>
      <c r="NA34" s="84"/>
      <c r="NB34" s="84"/>
      <c r="NC34" s="84"/>
      <c r="ND34" s="84"/>
      <c r="NE34" s="84"/>
      <c r="NF34" s="84"/>
      <c r="NG34" s="84"/>
      <c r="NH34" s="84"/>
      <c r="NI34" s="84"/>
      <c r="NJ34" s="84"/>
      <c r="NK34" s="84"/>
      <c r="NL34" s="84"/>
      <c r="NM34" s="84"/>
      <c r="NN34" s="84"/>
      <c r="NO34" s="84"/>
      <c r="NP34" s="84"/>
      <c r="NQ34" s="84"/>
      <c r="NR34" s="84"/>
      <c r="NS34" s="84"/>
      <c r="NT34" s="84"/>
      <c r="NU34" s="84"/>
      <c r="NV34" s="84"/>
      <c r="NW34" s="84"/>
      <c r="NX34" s="84"/>
      <c r="NY34" s="84"/>
      <c r="NZ34" s="84"/>
      <c r="OA34" s="84"/>
      <c r="OB34" s="84"/>
      <c r="OC34" s="84"/>
      <c r="OD34" s="84"/>
      <c r="OE34" s="84"/>
      <c r="OF34" s="84"/>
      <c r="OG34" s="84"/>
      <c r="OH34" s="84"/>
      <c r="OI34" s="84"/>
      <c r="OJ34" s="84"/>
      <c r="OK34" s="84"/>
      <c r="OL34" s="84"/>
      <c r="OM34" s="84"/>
      <c r="ON34" s="84"/>
      <c r="OO34" s="84"/>
      <c r="OP34" s="84"/>
      <c r="OQ34" s="84"/>
      <c r="OR34" s="84"/>
      <c r="OS34" s="84"/>
      <c r="OT34" s="84"/>
      <c r="OU34" s="84"/>
      <c r="OV34" s="84"/>
      <c r="OW34" s="84"/>
      <c r="OX34" s="84"/>
      <c r="OY34" s="84"/>
      <c r="OZ34" s="84"/>
      <c r="PA34" s="84"/>
      <c r="PB34" s="84"/>
      <c r="PC34" s="84"/>
      <c r="PD34" s="84"/>
      <c r="PE34" s="84"/>
      <c r="PF34" s="84"/>
      <c r="PG34" s="84"/>
      <c r="PH34" s="84"/>
      <c r="PI34" s="84"/>
      <c r="PJ34" s="84"/>
      <c r="PK34" s="84"/>
      <c r="PL34" s="84"/>
      <c r="PM34" s="84"/>
      <c r="PN34" s="84"/>
      <c r="PO34" s="84"/>
      <c r="PP34" s="84"/>
      <c r="PQ34" s="84"/>
      <c r="PR34" s="84"/>
      <c r="PS34" s="84"/>
      <c r="PT34" s="84"/>
      <c r="PU34" s="84"/>
      <c r="PV34" s="84"/>
      <c r="PW34" s="84"/>
      <c r="PX34" s="84"/>
      <c r="PY34" s="84"/>
      <c r="PZ34" s="84"/>
      <c r="QA34" s="84"/>
      <c r="QB34" s="84"/>
      <c r="QC34" s="84"/>
      <c r="QD34" s="84"/>
      <c r="QE34" s="84"/>
      <c r="QF34" s="84"/>
      <c r="QG34" s="84"/>
      <c r="QH34" s="84"/>
      <c r="QI34" s="84"/>
      <c r="QJ34" s="84"/>
      <c r="QK34" s="84"/>
      <c r="QL34" s="84"/>
      <c r="QM34" s="84"/>
      <c r="QN34" s="84"/>
      <c r="QO34" s="84"/>
      <c r="QP34" s="84"/>
      <c r="QQ34" s="84"/>
      <c r="QR34" s="84"/>
      <c r="QS34" s="84"/>
      <c r="QT34" s="84"/>
      <c r="QU34" s="84"/>
      <c r="QV34" s="84"/>
      <c r="QW34" s="84"/>
      <c r="QX34" s="84"/>
      <c r="QY34" s="84"/>
    </row>
    <row r="35" spans="1:467" s="60" customFormat="1" ht="15" customHeight="1" thickBot="1" x14ac:dyDescent="0.2">
      <c r="A35" s="147"/>
      <c r="B35" s="226"/>
      <c r="C35" s="227"/>
      <c r="D35" s="227"/>
      <c r="E35" s="227"/>
      <c r="F35" s="188"/>
      <c r="G35" s="228" t="s">
        <v>365</v>
      </c>
      <c r="H35" s="228"/>
      <c r="I35" s="228"/>
      <c r="J35" s="228"/>
      <c r="K35" s="228"/>
      <c r="L35" s="228"/>
      <c r="M35" s="189"/>
      <c r="N35" s="214" t="s">
        <v>61</v>
      </c>
      <c r="O35" s="214"/>
      <c r="P35" s="214"/>
      <c r="Q35" s="229"/>
      <c r="R35" s="229"/>
      <c r="S35" s="214" t="s">
        <v>60</v>
      </c>
      <c r="T35" s="214"/>
      <c r="U35" s="229"/>
      <c r="V35" s="229"/>
      <c r="W35" s="190" t="s">
        <v>62</v>
      </c>
      <c r="X35" s="190"/>
      <c r="Y35" s="190"/>
      <c r="Z35" s="190"/>
      <c r="AA35" s="190"/>
      <c r="AB35" s="190"/>
      <c r="AC35" s="219"/>
      <c r="AD35" s="219"/>
      <c r="AE35" s="219"/>
      <c r="AF35" s="230"/>
      <c r="AG35" s="230"/>
      <c r="AH35" s="214"/>
      <c r="AI35" s="214"/>
      <c r="AJ35" s="219"/>
      <c r="AK35" s="219"/>
      <c r="AL35" s="214"/>
      <c r="AM35" s="214"/>
      <c r="AN35" s="191"/>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c r="IW35" s="84"/>
      <c r="IX35" s="84"/>
      <c r="IY35" s="84"/>
      <c r="IZ35" s="84"/>
      <c r="JA35" s="84"/>
      <c r="JB35" s="84"/>
      <c r="JC35" s="84"/>
      <c r="JD35" s="84"/>
      <c r="JE35" s="84"/>
      <c r="JF35" s="84"/>
      <c r="JG35" s="84"/>
      <c r="JH35" s="84"/>
      <c r="JI35" s="84"/>
      <c r="JJ35" s="84"/>
      <c r="JK35" s="84"/>
      <c r="JL35" s="84"/>
      <c r="JM35" s="84"/>
      <c r="JN35" s="84"/>
      <c r="JO35" s="84"/>
      <c r="JP35" s="84"/>
      <c r="JQ35" s="84"/>
      <c r="JR35" s="84"/>
      <c r="JS35" s="84"/>
      <c r="JT35" s="84"/>
      <c r="JU35" s="84"/>
      <c r="JV35" s="84"/>
      <c r="JW35" s="84"/>
      <c r="JX35" s="84"/>
      <c r="JY35" s="84"/>
      <c r="JZ35" s="84"/>
      <c r="KA35" s="84"/>
      <c r="KB35" s="84"/>
      <c r="KC35" s="84"/>
      <c r="KD35" s="84"/>
      <c r="KE35" s="84"/>
      <c r="KF35" s="84"/>
      <c r="KG35" s="84"/>
      <c r="KH35" s="84"/>
      <c r="KI35" s="84"/>
      <c r="KJ35" s="84"/>
      <c r="KK35" s="84"/>
      <c r="KL35" s="84"/>
      <c r="KM35" s="84"/>
      <c r="KN35" s="84"/>
      <c r="KO35" s="84"/>
      <c r="KP35" s="84"/>
      <c r="KQ35" s="84"/>
      <c r="KR35" s="84"/>
      <c r="KS35" s="84"/>
      <c r="KT35" s="84"/>
      <c r="KU35" s="84"/>
      <c r="KV35" s="84"/>
      <c r="KW35" s="84"/>
      <c r="KX35" s="84"/>
      <c r="KY35" s="84"/>
      <c r="KZ35" s="84"/>
      <c r="LA35" s="84"/>
      <c r="LB35" s="84"/>
      <c r="LC35" s="84"/>
      <c r="LD35" s="84"/>
      <c r="LE35" s="84"/>
      <c r="LF35" s="84"/>
      <c r="LG35" s="84"/>
      <c r="LH35" s="84"/>
      <c r="LI35" s="84"/>
      <c r="LJ35" s="84"/>
      <c r="LK35" s="84"/>
      <c r="LL35" s="84"/>
      <c r="LM35" s="84"/>
      <c r="LN35" s="84"/>
      <c r="LO35" s="84"/>
      <c r="LP35" s="84"/>
      <c r="LQ35" s="84"/>
      <c r="LR35" s="84"/>
      <c r="LS35" s="84"/>
      <c r="LT35" s="84"/>
      <c r="LU35" s="84"/>
      <c r="LV35" s="84"/>
      <c r="LW35" s="84"/>
      <c r="LX35" s="84"/>
      <c r="LY35" s="84"/>
      <c r="LZ35" s="84"/>
      <c r="MA35" s="84"/>
      <c r="MB35" s="84"/>
      <c r="MC35" s="84"/>
      <c r="MD35" s="84"/>
      <c r="ME35" s="84"/>
      <c r="MF35" s="84"/>
      <c r="MG35" s="84"/>
      <c r="MH35" s="84"/>
      <c r="MI35" s="84"/>
      <c r="MJ35" s="84"/>
      <c r="MK35" s="84"/>
      <c r="ML35" s="84"/>
      <c r="MM35" s="84"/>
      <c r="MN35" s="84"/>
      <c r="MO35" s="84"/>
      <c r="MP35" s="84"/>
      <c r="MQ35" s="84"/>
      <c r="MR35" s="84"/>
      <c r="MS35" s="84"/>
      <c r="MT35" s="84"/>
      <c r="MU35" s="84"/>
      <c r="MV35" s="84"/>
      <c r="MW35" s="84"/>
      <c r="MX35" s="84"/>
      <c r="MY35" s="84"/>
      <c r="MZ35" s="84"/>
      <c r="NA35" s="84"/>
      <c r="NB35" s="84"/>
      <c r="NC35" s="84"/>
      <c r="ND35" s="84"/>
      <c r="NE35" s="84"/>
      <c r="NF35" s="84"/>
      <c r="NG35" s="84"/>
      <c r="NH35" s="84"/>
      <c r="NI35" s="84"/>
      <c r="NJ35" s="84"/>
      <c r="NK35" s="84"/>
      <c r="NL35" s="84"/>
      <c r="NM35" s="84"/>
      <c r="NN35" s="84"/>
      <c r="NO35" s="84"/>
      <c r="NP35" s="84"/>
      <c r="NQ35" s="84"/>
      <c r="NR35" s="84"/>
      <c r="NS35" s="84"/>
      <c r="NT35" s="84"/>
      <c r="NU35" s="84"/>
      <c r="NV35" s="84"/>
      <c r="NW35" s="84"/>
      <c r="NX35" s="84"/>
      <c r="NY35" s="84"/>
      <c r="NZ35" s="84"/>
      <c r="OA35" s="84"/>
      <c r="OB35" s="84"/>
      <c r="OC35" s="84"/>
      <c r="OD35" s="84"/>
      <c r="OE35" s="84"/>
      <c r="OF35" s="84"/>
      <c r="OG35" s="84"/>
      <c r="OH35" s="84"/>
      <c r="OI35" s="84"/>
      <c r="OJ35" s="84"/>
      <c r="OK35" s="84"/>
      <c r="OL35" s="84"/>
      <c r="OM35" s="84"/>
      <c r="ON35" s="84"/>
      <c r="OO35" s="84"/>
      <c r="OP35" s="84"/>
      <c r="OQ35" s="84"/>
      <c r="OR35" s="84"/>
      <c r="OS35" s="84"/>
      <c r="OT35" s="84"/>
      <c r="OU35" s="84"/>
      <c r="OV35" s="84"/>
      <c r="OW35" s="84"/>
      <c r="OX35" s="84"/>
      <c r="OY35" s="84"/>
      <c r="OZ35" s="84"/>
      <c r="PA35" s="84"/>
      <c r="PB35" s="84"/>
      <c r="PC35" s="84"/>
      <c r="PD35" s="84"/>
      <c r="PE35" s="84"/>
      <c r="PF35" s="84"/>
      <c r="PG35" s="84"/>
      <c r="PH35" s="84"/>
      <c r="PI35" s="84"/>
      <c r="PJ35" s="84"/>
      <c r="PK35" s="84"/>
      <c r="PL35" s="84"/>
      <c r="PM35" s="84"/>
      <c r="PN35" s="84"/>
      <c r="PO35" s="84"/>
      <c r="PP35" s="84"/>
      <c r="PQ35" s="84"/>
      <c r="PR35" s="84"/>
      <c r="PS35" s="84"/>
      <c r="PT35" s="84"/>
      <c r="PU35" s="84"/>
      <c r="PV35" s="84"/>
      <c r="PW35" s="84"/>
      <c r="PX35" s="84"/>
      <c r="PY35" s="84"/>
      <c r="PZ35" s="84"/>
      <c r="QA35" s="84"/>
      <c r="QB35" s="84"/>
      <c r="QC35" s="84"/>
      <c r="QD35" s="84"/>
      <c r="QE35" s="84"/>
      <c r="QF35" s="84"/>
      <c r="QG35" s="84"/>
      <c r="QH35" s="84"/>
      <c r="QI35" s="84"/>
      <c r="QJ35" s="84"/>
      <c r="QK35" s="84"/>
      <c r="QL35" s="84"/>
      <c r="QM35" s="84"/>
      <c r="QN35" s="84"/>
      <c r="QO35" s="84"/>
      <c r="QP35" s="84"/>
      <c r="QQ35" s="84"/>
      <c r="QR35" s="84"/>
      <c r="QS35" s="84"/>
      <c r="QT35" s="84"/>
      <c r="QU35" s="84"/>
      <c r="QV35" s="84"/>
      <c r="QW35" s="84"/>
      <c r="QX35" s="84"/>
      <c r="QY35" s="84"/>
    </row>
    <row r="36" spans="1:467" ht="14.25" customHeight="1" x14ac:dyDescent="0.15">
      <c r="A36" s="127"/>
      <c r="B36" s="192" t="s">
        <v>378</v>
      </c>
      <c r="C36" s="193"/>
      <c r="D36" s="193"/>
      <c r="E36" s="193"/>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73"/>
    </row>
    <row r="37" spans="1:467" ht="22.5" customHeight="1" x14ac:dyDescent="0.15">
      <c r="A37" s="127"/>
      <c r="B37" s="19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173"/>
    </row>
    <row r="38" spans="1:467" ht="3.75" customHeight="1" thickBot="1" x14ac:dyDescent="0.2">
      <c r="A38" s="127"/>
      <c r="B38" s="195"/>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96"/>
    </row>
    <row r="39" spans="1:467" ht="3.75" customHeight="1" x14ac:dyDescent="0.15">
      <c r="A39" s="127"/>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67" ht="15" customHeight="1" x14ac:dyDescent="0.15">
      <c r="A40" s="127"/>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48" t="s">
        <v>32</v>
      </c>
      <c r="AB40" s="148"/>
      <c r="AC40" s="148"/>
      <c r="AD40" s="148"/>
      <c r="AE40" s="148"/>
      <c r="AF40" s="148"/>
      <c r="AG40" s="148"/>
      <c r="AH40" s="206"/>
      <c r="AI40" s="206"/>
      <c r="AJ40" s="206"/>
      <c r="AK40" s="206"/>
      <c r="AL40" s="206"/>
      <c r="AM40" s="156" t="s">
        <v>33</v>
      </c>
      <c r="AN40" s="112"/>
    </row>
    <row r="41" spans="1:467" ht="3.75" customHeight="1" thickBot="1" x14ac:dyDescent="0.2">
      <c r="A41" s="127"/>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57"/>
      <c r="Z41" s="157"/>
      <c r="AA41" s="157"/>
      <c r="AB41" s="157"/>
      <c r="AC41" s="157"/>
      <c r="AD41" s="157"/>
      <c r="AE41" s="157"/>
      <c r="AF41" s="157"/>
      <c r="AG41" s="157"/>
      <c r="AH41" s="157"/>
      <c r="AI41" s="157"/>
      <c r="AJ41" s="157"/>
      <c r="AK41" s="157"/>
      <c r="AL41" s="157"/>
      <c r="AM41" s="157"/>
      <c r="AN41" s="157"/>
    </row>
    <row r="42" spans="1:467" ht="11.25" customHeight="1" x14ac:dyDescent="0.15">
      <c r="A42" s="127"/>
      <c r="B42" s="207" t="s">
        <v>276</v>
      </c>
      <c r="C42" s="208"/>
      <c r="D42" s="208"/>
      <c r="E42" s="209"/>
      <c r="F42" s="158"/>
      <c r="G42" s="159"/>
      <c r="H42" s="159"/>
      <c r="I42" s="159"/>
      <c r="J42" s="159"/>
      <c r="K42" s="160"/>
      <c r="L42" s="158"/>
      <c r="M42" s="159"/>
      <c r="N42" s="159"/>
      <c r="O42" s="159"/>
      <c r="P42" s="159"/>
      <c r="Q42" s="159"/>
      <c r="R42" s="159"/>
      <c r="S42" s="159"/>
      <c r="T42" s="159"/>
      <c r="U42" s="159"/>
      <c r="V42" s="159"/>
      <c r="W42" s="159"/>
      <c r="X42" s="159"/>
      <c r="Y42" s="161"/>
      <c r="Z42" s="161"/>
      <c r="AA42" s="161"/>
      <c r="AB42" s="161"/>
      <c r="AC42" s="136"/>
      <c r="AD42" s="136"/>
      <c r="AE42" s="162"/>
      <c r="AF42" s="163"/>
      <c r="AG42" s="216" t="s">
        <v>46</v>
      </c>
      <c r="AH42" s="217"/>
      <c r="AI42" s="217"/>
      <c r="AJ42" s="159"/>
      <c r="AK42" s="165"/>
      <c r="AL42" s="165"/>
      <c r="AM42" s="165"/>
      <c r="AN42" s="166"/>
    </row>
    <row r="43" spans="1:467" ht="15" customHeight="1" x14ac:dyDescent="0.15">
      <c r="A43" s="127"/>
      <c r="B43" s="210"/>
      <c r="C43" s="211"/>
      <c r="D43" s="211"/>
      <c r="E43" s="212"/>
      <c r="F43" s="167"/>
      <c r="G43" s="218"/>
      <c r="H43" s="218"/>
      <c r="I43" s="218"/>
      <c r="J43" s="218"/>
      <c r="K43" s="171"/>
      <c r="L43" s="232" t="s">
        <v>51</v>
      </c>
      <c r="M43" s="233"/>
      <c r="N43" s="233"/>
      <c r="O43" s="235" t="str">
        <f>PHONETIC(O44)</f>
        <v/>
      </c>
      <c r="P43" s="235"/>
      <c r="Q43" s="235"/>
      <c r="R43" s="235"/>
      <c r="S43" s="235"/>
      <c r="T43" s="235"/>
      <c r="U43" s="235"/>
      <c r="V43" s="235"/>
      <c r="W43" s="235"/>
      <c r="X43" s="235"/>
      <c r="Y43" s="235"/>
      <c r="Z43" s="235"/>
      <c r="AA43" s="235"/>
      <c r="AB43" s="235"/>
      <c r="AC43" s="235"/>
      <c r="AD43" s="235"/>
      <c r="AE43" s="235"/>
      <c r="AF43" s="168"/>
      <c r="AG43" s="197"/>
      <c r="AH43" s="169"/>
      <c r="AI43" s="236"/>
      <c r="AJ43" s="236"/>
      <c r="AK43" s="236"/>
      <c r="AL43" s="236"/>
      <c r="AM43" s="169"/>
      <c r="AN43" s="170"/>
    </row>
    <row r="44" spans="1:467" ht="11.25" customHeight="1" x14ac:dyDescent="0.15">
      <c r="A44" s="127"/>
      <c r="B44" s="210"/>
      <c r="C44" s="211"/>
      <c r="D44" s="211"/>
      <c r="E44" s="212"/>
      <c r="F44" s="167"/>
      <c r="G44" s="218"/>
      <c r="H44" s="218"/>
      <c r="I44" s="218"/>
      <c r="J44" s="218"/>
      <c r="K44" s="171"/>
      <c r="L44" s="242" t="s">
        <v>45</v>
      </c>
      <c r="M44" s="211"/>
      <c r="N44" s="211"/>
      <c r="O44" s="244"/>
      <c r="P44" s="244"/>
      <c r="Q44" s="244"/>
      <c r="R44" s="244"/>
      <c r="S44" s="244"/>
      <c r="T44" s="244"/>
      <c r="U44" s="244"/>
      <c r="V44" s="244"/>
      <c r="W44" s="244"/>
      <c r="X44" s="244"/>
      <c r="Y44" s="244"/>
      <c r="Z44" s="244"/>
      <c r="AA44" s="244"/>
      <c r="AB44" s="244"/>
      <c r="AC44" s="244"/>
      <c r="AD44" s="244"/>
      <c r="AE44" s="244"/>
      <c r="AF44" s="171"/>
      <c r="AG44" s="246" t="s">
        <v>56</v>
      </c>
      <c r="AH44" s="247"/>
      <c r="AI44" s="247"/>
      <c r="AJ44" s="139"/>
      <c r="AK44" s="112"/>
      <c r="AL44" s="112"/>
      <c r="AM44" s="112"/>
      <c r="AN44" s="173"/>
    </row>
    <row r="45" spans="1:467" ht="15" customHeight="1" thickBot="1" x14ac:dyDescent="0.2">
      <c r="A45" s="127"/>
      <c r="B45" s="213"/>
      <c r="C45" s="214"/>
      <c r="D45" s="214"/>
      <c r="E45" s="215"/>
      <c r="F45" s="174"/>
      <c r="G45" s="157"/>
      <c r="H45" s="157"/>
      <c r="I45" s="157"/>
      <c r="J45" s="157"/>
      <c r="K45" s="175"/>
      <c r="L45" s="243"/>
      <c r="M45" s="214"/>
      <c r="N45" s="214"/>
      <c r="O45" s="245"/>
      <c r="P45" s="245"/>
      <c r="Q45" s="245"/>
      <c r="R45" s="245"/>
      <c r="S45" s="245"/>
      <c r="T45" s="245"/>
      <c r="U45" s="245"/>
      <c r="V45" s="245"/>
      <c r="W45" s="245"/>
      <c r="X45" s="245"/>
      <c r="Y45" s="245"/>
      <c r="Z45" s="245"/>
      <c r="AA45" s="245"/>
      <c r="AB45" s="245"/>
      <c r="AC45" s="245"/>
      <c r="AD45" s="245"/>
      <c r="AE45" s="245"/>
      <c r="AF45" s="175"/>
      <c r="AG45" s="219" t="s">
        <v>57</v>
      </c>
      <c r="AH45" s="219"/>
      <c r="AI45" s="219"/>
      <c r="AJ45" s="229"/>
      <c r="AK45" s="229"/>
      <c r="AL45" s="229"/>
      <c r="AM45" s="250" t="s">
        <v>58</v>
      </c>
      <c r="AN45" s="251"/>
    </row>
    <row r="46" spans="1:467" ht="5.25" customHeight="1" x14ac:dyDescent="0.15">
      <c r="A46" s="127"/>
      <c r="B46" s="207" t="s">
        <v>253</v>
      </c>
      <c r="C46" s="208"/>
      <c r="D46" s="208"/>
      <c r="E46" s="209"/>
      <c r="F46" s="159"/>
      <c r="G46" s="159"/>
      <c r="H46" s="159"/>
      <c r="I46" s="159"/>
      <c r="J46" s="159"/>
      <c r="K46" s="159"/>
      <c r="L46" s="159"/>
      <c r="M46" s="159"/>
      <c r="N46" s="159"/>
      <c r="O46" s="161"/>
      <c r="P46" s="161"/>
      <c r="Q46" s="161"/>
      <c r="R46" s="159"/>
      <c r="S46" s="159"/>
      <c r="T46" s="159"/>
      <c r="U46" s="159"/>
      <c r="V46" s="159"/>
      <c r="W46" s="161"/>
      <c r="X46" s="176"/>
      <c r="Y46" s="159"/>
      <c r="Z46" s="159"/>
      <c r="AA46" s="159"/>
      <c r="AB46" s="161"/>
      <c r="AC46" s="161"/>
      <c r="AD46" s="161"/>
      <c r="AE46" s="159"/>
      <c r="AF46" s="161"/>
      <c r="AG46" s="161"/>
      <c r="AH46" s="161"/>
      <c r="AI46" s="161"/>
      <c r="AJ46" s="161"/>
      <c r="AK46" s="161"/>
      <c r="AL46" s="161"/>
      <c r="AM46" s="161"/>
      <c r="AN46" s="177"/>
    </row>
    <row r="47" spans="1:467" ht="4.9000000000000004" customHeight="1" x14ac:dyDescent="0.15">
      <c r="A47" s="127"/>
      <c r="B47" s="210"/>
      <c r="C47" s="211"/>
      <c r="D47" s="211"/>
      <c r="E47" s="212"/>
      <c r="F47" s="178"/>
      <c r="G47" s="255"/>
      <c r="H47" s="255"/>
      <c r="I47" s="255"/>
      <c r="J47" s="255"/>
      <c r="K47" s="255"/>
      <c r="L47" s="255"/>
      <c r="M47" s="255"/>
      <c r="N47" s="179"/>
      <c r="O47" s="179"/>
      <c r="P47" s="255"/>
      <c r="Q47" s="255"/>
      <c r="R47" s="255"/>
      <c r="S47" s="255"/>
      <c r="T47" s="255"/>
      <c r="U47" s="255"/>
      <c r="V47" s="255"/>
      <c r="W47" s="255"/>
      <c r="X47" s="255"/>
      <c r="Y47" s="255"/>
      <c r="Z47" s="255"/>
      <c r="AA47" s="112"/>
      <c r="AB47" s="112"/>
      <c r="AC47" s="256"/>
      <c r="AD47" s="256"/>
      <c r="AE47" s="256"/>
      <c r="AF47" s="256"/>
      <c r="AG47" s="256"/>
      <c r="AH47" s="256"/>
      <c r="AI47" s="256"/>
      <c r="AJ47" s="256"/>
      <c r="AK47" s="256"/>
      <c r="AL47" s="256"/>
      <c r="AM47" s="256"/>
      <c r="AN47" s="180"/>
    </row>
    <row r="48" spans="1:467" ht="11.25" customHeight="1" x14ac:dyDescent="0.15">
      <c r="A48" s="127"/>
      <c r="B48" s="210"/>
      <c r="C48" s="211"/>
      <c r="D48" s="211"/>
      <c r="E48" s="212"/>
      <c r="F48" s="178"/>
      <c r="G48" s="248"/>
      <c r="H48" s="248"/>
      <c r="I48" s="248"/>
      <c r="J48" s="248"/>
      <c r="K48" s="248"/>
      <c r="L48" s="248"/>
      <c r="M48" s="248"/>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180"/>
    </row>
    <row r="49" spans="1:467" ht="11.25" customHeight="1" x14ac:dyDescent="0.15">
      <c r="A49" s="127"/>
      <c r="B49" s="210"/>
      <c r="C49" s="211"/>
      <c r="D49" s="211"/>
      <c r="E49" s="212"/>
      <c r="F49" s="178"/>
      <c r="G49" s="248"/>
      <c r="H49" s="248"/>
      <c r="I49" s="248"/>
      <c r="J49" s="248"/>
      <c r="K49" s="248"/>
      <c r="L49" s="248"/>
      <c r="M49" s="248"/>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181"/>
    </row>
    <row r="50" spans="1:467" ht="5.25" customHeight="1" x14ac:dyDescent="0.15">
      <c r="A50" s="127"/>
      <c r="B50" s="252"/>
      <c r="C50" s="253"/>
      <c r="D50" s="253"/>
      <c r="E50" s="254"/>
      <c r="F50" s="148"/>
      <c r="G50" s="148"/>
      <c r="H50" s="148"/>
      <c r="I50" s="148"/>
      <c r="J50" s="148"/>
      <c r="K50" s="148"/>
      <c r="L50" s="148"/>
      <c r="M50" s="112"/>
      <c r="N50" s="112"/>
      <c r="O50" s="148"/>
      <c r="P50" s="148"/>
      <c r="Q50" s="148"/>
      <c r="R50" s="148"/>
      <c r="S50" s="148"/>
      <c r="T50" s="148"/>
      <c r="U50" s="148"/>
      <c r="V50" s="148"/>
      <c r="W50" s="148"/>
      <c r="X50" s="182"/>
      <c r="Y50" s="182"/>
      <c r="Z50" s="148"/>
      <c r="AA50" s="148"/>
      <c r="AB50" s="182"/>
      <c r="AC50" s="182"/>
      <c r="AD50" s="182"/>
      <c r="AE50" s="183"/>
      <c r="AF50" s="183"/>
      <c r="AG50" s="182"/>
      <c r="AH50" s="169"/>
      <c r="AI50" s="182"/>
      <c r="AJ50" s="182"/>
      <c r="AK50" s="182"/>
      <c r="AL50" s="182"/>
      <c r="AM50" s="257"/>
      <c r="AN50" s="258"/>
    </row>
    <row r="51" spans="1:467" s="60" customFormat="1" ht="15" customHeight="1" x14ac:dyDescent="0.15">
      <c r="A51" s="147"/>
      <c r="B51" s="222" t="s">
        <v>254</v>
      </c>
      <c r="C51" s="223"/>
      <c r="D51" s="223"/>
      <c r="E51" s="223"/>
      <c r="F51" s="184"/>
      <c r="G51" s="259" t="s">
        <v>255</v>
      </c>
      <c r="H51" s="259"/>
      <c r="I51" s="259"/>
      <c r="J51" s="259"/>
      <c r="K51" s="259"/>
      <c r="L51" s="259"/>
      <c r="M51" s="185"/>
      <c r="N51" s="231" t="s">
        <v>61</v>
      </c>
      <c r="O51" s="231"/>
      <c r="P51" s="231"/>
      <c r="Q51" s="237"/>
      <c r="R51" s="237"/>
      <c r="S51" s="231" t="s">
        <v>60</v>
      </c>
      <c r="T51" s="231"/>
      <c r="U51" s="237"/>
      <c r="V51" s="237"/>
      <c r="W51" s="185" t="s">
        <v>62</v>
      </c>
      <c r="X51" s="185"/>
      <c r="Y51" s="185"/>
      <c r="Z51" s="185"/>
      <c r="AA51" s="185"/>
      <c r="AB51" s="185"/>
      <c r="AC51" s="238"/>
      <c r="AD51" s="238"/>
      <c r="AE51" s="238"/>
      <c r="AF51" s="239"/>
      <c r="AG51" s="239"/>
      <c r="AH51" s="231"/>
      <c r="AI51" s="231"/>
      <c r="AJ51" s="238"/>
      <c r="AK51" s="238"/>
      <c r="AL51" s="231"/>
      <c r="AM51" s="231"/>
      <c r="AN51" s="186"/>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c r="GG51" s="84"/>
      <c r="GH51" s="84"/>
      <c r="GI51" s="84"/>
      <c r="GJ51" s="84"/>
      <c r="GK51" s="84"/>
      <c r="GL51" s="84"/>
      <c r="GM51" s="84"/>
      <c r="GN51" s="84"/>
      <c r="GO51" s="84"/>
      <c r="GP51" s="84"/>
      <c r="GQ51" s="84"/>
      <c r="GR51" s="84"/>
      <c r="GS51" s="84"/>
      <c r="GT51" s="84"/>
      <c r="GU51" s="84"/>
      <c r="GV51" s="84"/>
      <c r="GW51" s="84"/>
      <c r="GX51" s="84"/>
      <c r="GY51" s="84"/>
      <c r="GZ51" s="84"/>
      <c r="HA51" s="84"/>
      <c r="HB51" s="84"/>
      <c r="HC51" s="84"/>
      <c r="HD51" s="84"/>
      <c r="HE51" s="84"/>
      <c r="HF51" s="84"/>
      <c r="HG51" s="84"/>
      <c r="HH51" s="84"/>
      <c r="HI51" s="84"/>
      <c r="HJ51" s="84"/>
      <c r="HK51" s="84"/>
      <c r="HL51" s="84"/>
      <c r="HM51" s="84"/>
      <c r="HN51" s="84"/>
      <c r="HO51" s="84"/>
      <c r="HP51" s="84"/>
      <c r="HQ51" s="84"/>
      <c r="HR51" s="84"/>
      <c r="HS51" s="84"/>
      <c r="HT51" s="84"/>
      <c r="HU51" s="84"/>
      <c r="HV51" s="84"/>
      <c r="HW51" s="84"/>
      <c r="HX51" s="84"/>
      <c r="HY51" s="84"/>
      <c r="HZ51" s="84"/>
      <c r="IA51" s="84"/>
      <c r="IB51" s="84"/>
      <c r="IC51" s="84"/>
      <c r="ID51" s="84"/>
      <c r="IE51" s="84"/>
      <c r="IF51" s="84"/>
      <c r="IG51" s="84"/>
      <c r="IH51" s="84"/>
      <c r="II51" s="84"/>
      <c r="IJ51" s="84"/>
      <c r="IK51" s="84"/>
      <c r="IL51" s="84"/>
      <c r="IM51" s="84"/>
      <c r="IN51" s="84"/>
      <c r="IO51" s="84"/>
      <c r="IP51" s="84"/>
      <c r="IQ51" s="84"/>
      <c r="IR51" s="84"/>
      <c r="IS51" s="84"/>
      <c r="IT51" s="84"/>
      <c r="IU51" s="84"/>
      <c r="IV51" s="84"/>
      <c r="IW51" s="84"/>
      <c r="IX51" s="84"/>
      <c r="IY51" s="84"/>
      <c r="IZ51" s="84"/>
      <c r="JA51" s="84"/>
      <c r="JB51" s="84"/>
      <c r="JC51" s="84"/>
      <c r="JD51" s="84"/>
      <c r="JE51" s="84"/>
      <c r="JF51" s="84"/>
      <c r="JG51" s="84"/>
      <c r="JH51" s="84"/>
      <c r="JI51" s="84"/>
      <c r="JJ51" s="84"/>
      <c r="JK51" s="84"/>
      <c r="JL51" s="84"/>
      <c r="JM51" s="84"/>
      <c r="JN51" s="84"/>
      <c r="JO51" s="84"/>
      <c r="JP51" s="84"/>
      <c r="JQ51" s="84"/>
      <c r="JR51" s="84"/>
      <c r="JS51" s="84"/>
      <c r="JT51" s="84"/>
      <c r="JU51" s="84"/>
      <c r="JV51" s="84"/>
      <c r="JW51" s="84"/>
      <c r="JX51" s="84"/>
      <c r="JY51" s="84"/>
      <c r="JZ51" s="84"/>
      <c r="KA51" s="84"/>
      <c r="KB51" s="84"/>
      <c r="KC51" s="84"/>
      <c r="KD51" s="84"/>
      <c r="KE51" s="84"/>
      <c r="KF51" s="84"/>
      <c r="KG51" s="84"/>
      <c r="KH51" s="84"/>
      <c r="KI51" s="84"/>
      <c r="KJ51" s="84"/>
      <c r="KK51" s="84"/>
      <c r="KL51" s="84"/>
      <c r="KM51" s="84"/>
      <c r="KN51" s="84"/>
      <c r="KO51" s="84"/>
      <c r="KP51" s="84"/>
      <c r="KQ51" s="84"/>
      <c r="KR51" s="84"/>
      <c r="KS51" s="84"/>
      <c r="KT51" s="84"/>
      <c r="KU51" s="84"/>
      <c r="KV51" s="84"/>
      <c r="KW51" s="84"/>
      <c r="KX51" s="84"/>
      <c r="KY51" s="84"/>
      <c r="KZ51" s="84"/>
      <c r="LA51" s="84"/>
      <c r="LB51" s="84"/>
      <c r="LC51" s="84"/>
      <c r="LD51" s="84"/>
      <c r="LE51" s="84"/>
      <c r="LF51" s="84"/>
      <c r="LG51" s="84"/>
      <c r="LH51" s="84"/>
      <c r="LI51" s="84"/>
      <c r="LJ51" s="84"/>
      <c r="LK51" s="84"/>
      <c r="LL51" s="84"/>
      <c r="LM51" s="84"/>
      <c r="LN51" s="84"/>
      <c r="LO51" s="84"/>
      <c r="LP51" s="84"/>
      <c r="LQ51" s="84"/>
      <c r="LR51" s="84"/>
      <c r="LS51" s="84"/>
      <c r="LT51" s="84"/>
      <c r="LU51" s="84"/>
      <c r="LV51" s="84"/>
      <c r="LW51" s="84"/>
      <c r="LX51" s="84"/>
      <c r="LY51" s="84"/>
      <c r="LZ51" s="84"/>
      <c r="MA51" s="84"/>
      <c r="MB51" s="84"/>
      <c r="MC51" s="84"/>
      <c r="MD51" s="84"/>
      <c r="ME51" s="84"/>
      <c r="MF51" s="84"/>
      <c r="MG51" s="84"/>
      <c r="MH51" s="84"/>
      <c r="MI51" s="84"/>
      <c r="MJ51" s="84"/>
      <c r="MK51" s="84"/>
      <c r="ML51" s="84"/>
      <c r="MM51" s="84"/>
      <c r="MN51" s="84"/>
      <c r="MO51" s="84"/>
      <c r="MP51" s="84"/>
      <c r="MQ51" s="84"/>
      <c r="MR51" s="84"/>
      <c r="MS51" s="84"/>
      <c r="MT51" s="84"/>
      <c r="MU51" s="84"/>
      <c r="MV51" s="84"/>
      <c r="MW51" s="84"/>
      <c r="MX51" s="84"/>
      <c r="MY51" s="84"/>
      <c r="MZ51" s="84"/>
      <c r="NA51" s="84"/>
      <c r="NB51" s="84"/>
      <c r="NC51" s="84"/>
      <c r="ND51" s="84"/>
      <c r="NE51" s="84"/>
      <c r="NF51" s="84"/>
      <c r="NG51" s="84"/>
      <c r="NH51" s="84"/>
      <c r="NI51" s="84"/>
      <c r="NJ51" s="84"/>
      <c r="NK51" s="84"/>
      <c r="NL51" s="84"/>
      <c r="NM51" s="84"/>
      <c r="NN51" s="84"/>
      <c r="NO51" s="84"/>
      <c r="NP51" s="84"/>
      <c r="NQ51" s="84"/>
      <c r="NR51" s="84"/>
      <c r="NS51" s="84"/>
      <c r="NT51" s="84"/>
      <c r="NU51" s="84"/>
      <c r="NV51" s="84"/>
      <c r="NW51" s="84"/>
      <c r="NX51" s="84"/>
      <c r="NY51" s="84"/>
      <c r="NZ51" s="84"/>
      <c r="OA51" s="84"/>
      <c r="OB51" s="84"/>
      <c r="OC51" s="84"/>
      <c r="OD51" s="84"/>
      <c r="OE51" s="84"/>
      <c r="OF51" s="84"/>
      <c r="OG51" s="84"/>
      <c r="OH51" s="84"/>
      <c r="OI51" s="84"/>
      <c r="OJ51" s="84"/>
      <c r="OK51" s="84"/>
      <c r="OL51" s="84"/>
      <c r="OM51" s="84"/>
      <c r="ON51" s="84"/>
      <c r="OO51" s="84"/>
      <c r="OP51" s="84"/>
      <c r="OQ51" s="84"/>
      <c r="OR51" s="84"/>
      <c r="OS51" s="84"/>
      <c r="OT51" s="84"/>
      <c r="OU51" s="84"/>
      <c r="OV51" s="84"/>
      <c r="OW51" s="84"/>
      <c r="OX51" s="84"/>
      <c r="OY51" s="84"/>
      <c r="OZ51" s="84"/>
      <c r="PA51" s="84"/>
      <c r="PB51" s="84"/>
      <c r="PC51" s="84"/>
      <c r="PD51" s="84"/>
      <c r="PE51" s="84"/>
      <c r="PF51" s="84"/>
      <c r="PG51" s="84"/>
      <c r="PH51" s="84"/>
      <c r="PI51" s="84"/>
      <c r="PJ51" s="84"/>
      <c r="PK51" s="84"/>
      <c r="PL51" s="84"/>
      <c r="PM51" s="84"/>
      <c r="PN51" s="84"/>
      <c r="PO51" s="84"/>
      <c r="PP51" s="84"/>
      <c r="PQ51" s="84"/>
      <c r="PR51" s="84"/>
      <c r="PS51" s="84"/>
      <c r="PT51" s="84"/>
      <c r="PU51" s="84"/>
      <c r="PV51" s="84"/>
      <c r="PW51" s="84"/>
      <c r="PX51" s="84"/>
      <c r="PY51" s="84"/>
      <c r="PZ51" s="84"/>
      <c r="QA51" s="84"/>
      <c r="QB51" s="84"/>
      <c r="QC51" s="84"/>
      <c r="QD51" s="84"/>
      <c r="QE51" s="84"/>
      <c r="QF51" s="84"/>
      <c r="QG51" s="84"/>
      <c r="QH51" s="84"/>
      <c r="QI51" s="84"/>
      <c r="QJ51" s="84"/>
      <c r="QK51" s="84"/>
      <c r="QL51" s="84"/>
      <c r="QM51" s="84"/>
      <c r="QN51" s="84"/>
      <c r="QO51" s="84"/>
      <c r="QP51" s="84"/>
      <c r="QQ51" s="84"/>
      <c r="QR51" s="84"/>
      <c r="QS51" s="84"/>
      <c r="QT51" s="84"/>
      <c r="QU51" s="84"/>
      <c r="QV51" s="84"/>
      <c r="QW51" s="84"/>
      <c r="QX51" s="84"/>
      <c r="QY51" s="84"/>
    </row>
    <row r="52" spans="1:467" s="60" customFormat="1" ht="15" customHeight="1" x14ac:dyDescent="0.15">
      <c r="A52" s="147"/>
      <c r="B52" s="224"/>
      <c r="C52" s="225"/>
      <c r="D52" s="225"/>
      <c r="E52" s="225"/>
      <c r="F52" s="187"/>
      <c r="G52" s="240" t="s">
        <v>367</v>
      </c>
      <c r="H52" s="240"/>
      <c r="I52" s="240"/>
      <c r="J52" s="240"/>
      <c r="K52" s="240"/>
      <c r="L52" s="240"/>
      <c r="M52" s="145"/>
      <c r="N52" s="211" t="s">
        <v>61</v>
      </c>
      <c r="O52" s="211"/>
      <c r="P52" s="211"/>
      <c r="Q52" s="241"/>
      <c r="R52" s="241"/>
      <c r="S52" s="211" t="s">
        <v>60</v>
      </c>
      <c r="T52" s="211"/>
      <c r="U52" s="241"/>
      <c r="V52" s="241"/>
      <c r="W52" s="145" t="s">
        <v>62</v>
      </c>
      <c r="X52" s="145"/>
      <c r="Y52" s="145"/>
      <c r="Z52" s="145"/>
      <c r="AA52" s="145"/>
      <c r="AB52" s="145"/>
      <c r="AC52" s="234"/>
      <c r="AD52" s="234"/>
      <c r="AE52" s="234"/>
      <c r="AF52" s="239"/>
      <c r="AG52" s="239"/>
      <c r="AH52" s="211"/>
      <c r="AI52" s="211"/>
      <c r="AJ52" s="234"/>
      <c r="AK52" s="234"/>
      <c r="AL52" s="211"/>
      <c r="AM52" s="211"/>
      <c r="AN52" s="180"/>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84"/>
      <c r="FG52" s="84"/>
      <c r="FH52" s="84"/>
      <c r="FI52" s="84"/>
      <c r="FJ52" s="84"/>
      <c r="FK52" s="84"/>
      <c r="FL52" s="84"/>
      <c r="FM52" s="84"/>
      <c r="FN52" s="84"/>
      <c r="FO52" s="84"/>
      <c r="FP52" s="84"/>
      <c r="FQ52" s="84"/>
      <c r="FR52" s="84"/>
      <c r="FS52" s="84"/>
      <c r="FT52" s="84"/>
      <c r="FU52" s="84"/>
      <c r="FV52" s="84"/>
      <c r="FW52" s="84"/>
      <c r="FX52" s="84"/>
      <c r="FY52" s="84"/>
      <c r="FZ52" s="84"/>
      <c r="GA52" s="84"/>
      <c r="GB52" s="84"/>
      <c r="GC52" s="84"/>
      <c r="GD52" s="84"/>
      <c r="GE52" s="84"/>
      <c r="GF52" s="84"/>
      <c r="GG52" s="84"/>
      <c r="GH52" s="84"/>
      <c r="GI52" s="84"/>
      <c r="GJ52" s="84"/>
      <c r="GK52" s="84"/>
      <c r="GL52" s="84"/>
      <c r="GM52" s="84"/>
      <c r="GN52" s="84"/>
      <c r="GO52" s="84"/>
      <c r="GP52" s="84"/>
      <c r="GQ52" s="84"/>
      <c r="GR52" s="84"/>
      <c r="GS52" s="84"/>
      <c r="GT52" s="84"/>
      <c r="GU52" s="84"/>
      <c r="GV52" s="84"/>
      <c r="GW52" s="84"/>
      <c r="GX52" s="84"/>
      <c r="GY52" s="84"/>
      <c r="GZ52" s="84"/>
      <c r="HA52" s="84"/>
      <c r="HB52" s="84"/>
      <c r="HC52" s="84"/>
      <c r="HD52" s="84"/>
      <c r="HE52" s="84"/>
      <c r="HF52" s="84"/>
      <c r="HG52" s="84"/>
      <c r="HH52" s="84"/>
      <c r="HI52" s="84"/>
      <c r="HJ52" s="84"/>
      <c r="HK52" s="84"/>
      <c r="HL52" s="84"/>
      <c r="HM52" s="84"/>
      <c r="HN52" s="84"/>
      <c r="HO52" s="84"/>
      <c r="HP52" s="84"/>
      <c r="HQ52" s="84"/>
      <c r="HR52" s="84"/>
      <c r="HS52" s="84"/>
      <c r="HT52" s="84"/>
      <c r="HU52" s="84"/>
      <c r="HV52" s="84"/>
      <c r="HW52" s="84"/>
      <c r="HX52" s="84"/>
      <c r="HY52" s="84"/>
      <c r="HZ52" s="84"/>
      <c r="IA52" s="84"/>
      <c r="IB52" s="84"/>
      <c r="IC52" s="84"/>
      <c r="ID52" s="84"/>
      <c r="IE52" s="84"/>
      <c r="IF52" s="84"/>
      <c r="IG52" s="84"/>
      <c r="IH52" s="84"/>
      <c r="II52" s="84"/>
      <c r="IJ52" s="84"/>
      <c r="IK52" s="84"/>
      <c r="IL52" s="84"/>
      <c r="IM52" s="84"/>
      <c r="IN52" s="84"/>
      <c r="IO52" s="84"/>
      <c r="IP52" s="84"/>
      <c r="IQ52" s="84"/>
      <c r="IR52" s="84"/>
      <c r="IS52" s="84"/>
      <c r="IT52" s="84"/>
      <c r="IU52" s="84"/>
      <c r="IV52" s="84"/>
      <c r="IW52" s="84"/>
      <c r="IX52" s="84"/>
      <c r="IY52" s="84"/>
      <c r="IZ52" s="84"/>
      <c r="JA52" s="84"/>
      <c r="JB52" s="84"/>
      <c r="JC52" s="84"/>
      <c r="JD52" s="84"/>
      <c r="JE52" s="84"/>
      <c r="JF52" s="84"/>
      <c r="JG52" s="84"/>
      <c r="JH52" s="84"/>
      <c r="JI52" s="84"/>
      <c r="JJ52" s="84"/>
      <c r="JK52" s="84"/>
      <c r="JL52" s="84"/>
      <c r="JM52" s="84"/>
      <c r="JN52" s="84"/>
      <c r="JO52" s="84"/>
      <c r="JP52" s="84"/>
      <c r="JQ52" s="84"/>
      <c r="JR52" s="84"/>
      <c r="JS52" s="84"/>
      <c r="JT52" s="84"/>
      <c r="JU52" s="84"/>
      <c r="JV52" s="84"/>
      <c r="JW52" s="84"/>
      <c r="JX52" s="84"/>
      <c r="JY52" s="84"/>
      <c r="JZ52" s="84"/>
      <c r="KA52" s="84"/>
      <c r="KB52" s="84"/>
      <c r="KC52" s="84"/>
      <c r="KD52" s="84"/>
      <c r="KE52" s="84"/>
      <c r="KF52" s="84"/>
      <c r="KG52" s="84"/>
      <c r="KH52" s="84"/>
      <c r="KI52" s="84"/>
      <c r="KJ52" s="84"/>
      <c r="KK52" s="84"/>
      <c r="KL52" s="84"/>
      <c r="KM52" s="84"/>
      <c r="KN52" s="84"/>
      <c r="KO52" s="84"/>
      <c r="KP52" s="84"/>
      <c r="KQ52" s="84"/>
      <c r="KR52" s="84"/>
      <c r="KS52" s="84"/>
      <c r="KT52" s="84"/>
      <c r="KU52" s="84"/>
      <c r="KV52" s="84"/>
      <c r="KW52" s="84"/>
      <c r="KX52" s="84"/>
      <c r="KY52" s="84"/>
      <c r="KZ52" s="84"/>
      <c r="LA52" s="84"/>
      <c r="LB52" s="84"/>
      <c r="LC52" s="84"/>
      <c r="LD52" s="84"/>
      <c r="LE52" s="84"/>
      <c r="LF52" s="84"/>
      <c r="LG52" s="84"/>
      <c r="LH52" s="84"/>
      <c r="LI52" s="84"/>
      <c r="LJ52" s="84"/>
      <c r="LK52" s="84"/>
      <c r="LL52" s="84"/>
      <c r="LM52" s="84"/>
      <c r="LN52" s="84"/>
      <c r="LO52" s="84"/>
      <c r="LP52" s="84"/>
      <c r="LQ52" s="84"/>
      <c r="LR52" s="84"/>
      <c r="LS52" s="84"/>
      <c r="LT52" s="84"/>
      <c r="LU52" s="84"/>
      <c r="LV52" s="84"/>
      <c r="LW52" s="84"/>
      <c r="LX52" s="84"/>
      <c r="LY52" s="84"/>
      <c r="LZ52" s="84"/>
      <c r="MA52" s="84"/>
      <c r="MB52" s="84"/>
      <c r="MC52" s="84"/>
      <c r="MD52" s="84"/>
      <c r="ME52" s="84"/>
      <c r="MF52" s="84"/>
      <c r="MG52" s="84"/>
      <c r="MH52" s="84"/>
      <c r="MI52" s="84"/>
      <c r="MJ52" s="84"/>
      <c r="MK52" s="84"/>
      <c r="ML52" s="84"/>
      <c r="MM52" s="84"/>
      <c r="MN52" s="84"/>
      <c r="MO52" s="84"/>
      <c r="MP52" s="84"/>
      <c r="MQ52" s="84"/>
      <c r="MR52" s="84"/>
      <c r="MS52" s="84"/>
      <c r="MT52" s="84"/>
      <c r="MU52" s="84"/>
      <c r="MV52" s="84"/>
      <c r="MW52" s="84"/>
      <c r="MX52" s="84"/>
      <c r="MY52" s="84"/>
      <c r="MZ52" s="84"/>
      <c r="NA52" s="84"/>
      <c r="NB52" s="84"/>
      <c r="NC52" s="84"/>
      <c r="ND52" s="84"/>
      <c r="NE52" s="84"/>
      <c r="NF52" s="84"/>
      <c r="NG52" s="84"/>
      <c r="NH52" s="84"/>
      <c r="NI52" s="84"/>
      <c r="NJ52" s="84"/>
      <c r="NK52" s="84"/>
      <c r="NL52" s="84"/>
      <c r="NM52" s="84"/>
      <c r="NN52" s="84"/>
      <c r="NO52" s="84"/>
      <c r="NP52" s="84"/>
      <c r="NQ52" s="84"/>
      <c r="NR52" s="84"/>
      <c r="NS52" s="84"/>
      <c r="NT52" s="84"/>
      <c r="NU52" s="84"/>
      <c r="NV52" s="84"/>
      <c r="NW52" s="84"/>
      <c r="NX52" s="84"/>
      <c r="NY52" s="84"/>
      <c r="NZ52" s="84"/>
      <c r="OA52" s="84"/>
      <c r="OB52" s="84"/>
      <c r="OC52" s="84"/>
      <c r="OD52" s="84"/>
      <c r="OE52" s="84"/>
      <c r="OF52" s="84"/>
      <c r="OG52" s="84"/>
      <c r="OH52" s="84"/>
      <c r="OI52" s="84"/>
      <c r="OJ52" s="84"/>
      <c r="OK52" s="84"/>
      <c r="OL52" s="84"/>
      <c r="OM52" s="84"/>
      <c r="ON52" s="84"/>
      <c r="OO52" s="84"/>
      <c r="OP52" s="84"/>
      <c r="OQ52" s="84"/>
      <c r="OR52" s="84"/>
      <c r="OS52" s="84"/>
      <c r="OT52" s="84"/>
      <c r="OU52" s="84"/>
      <c r="OV52" s="84"/>
      <c r="OW52" s="84"/>
      <c r="OX52" s="84"/>
      <c r="OY52" s="84"/>
      <c r="OZ52" s="84"/>
      <c r="PA52" s="84"/>
      <c r="PB52" s="84"/>
      <c r="PC52" s="84"/>
      <c r="PD52" s="84"/>
      <c r="PE52" s="84"/>
      <c r="PF52" s="84"/>
      <c r="PG52" s="84"/>
      <c r="PH52" s="84"/>
      <c r="PI52" s="84"/>
      <c r="PJ52" s="84"/>
      <c r="PK52" s="84"/>
      <c r="PL52" s="84"/>
      <c r="PM52" s="84"/>
      <c r="PN52" s="84"/>
      <c r="PO52" s="84"/>
      <c r="PP52" s="84"/>
      <c r="PQ52" s="84"/>
      <c r="PR52" s="84"/>
      <c r="PS52" s="84"/>
      <c r="PT52" s="84"/>
      <c r="PU52" s="84"/>
      <c r="PV52" s="84"/>
      <c r="PW52" s="84"/>
      <c r="PX52" s="84"/>
      <c r="PY52" s="84"/>
      <c r="PZ52" s="84"/>
      <c r="QA52" s="84"/>
      <c r="QB52" s="84"/>
      <c r="QC52" s="84"/>
      <c r="QD52" s="84"/>
      <c r="QE52" s="84"/>
      <c r="QF52" s="84"/>
      <c r="QG52" s="84"/>
      <c r="QH52" s="84"/>
      <c r="QI52" s="84"/>
      <c r="QJ52" s="84"/>
      <c r="QK52" s="84"/>
      <c r="QL52" s="84"/>
      <c r="QM52" s="84"/>
      <c r="QN52" s="84"/>
      <c r="QO52" s="84"/>
      <c r="QP52" s="84"/>
      <c r="QQ52" s="84"/>
      <c r="QR52" s="84"/>
      <c r="QS52" s="84"/>
      <c r="QT52" s="84"/>
      <c r="QU52" s="84"/>
      <c r="QV52" s="84"/>
      <c r="QW52" s="84"/>
      <c r="QX52" s="84"/>
      <c r="QY52" s="84"/>
    </row>
    <row r="53" spans="1:467" s="60" customFormat="1" ht="15" customHeight="1" thickBot="1" x14ac:dyDescent="0.2">
      <c r="A53" s="147"/>
      <c r="B53" s="226"/>
      <c r="C53" s="227"/>
      <c r="D53" s="227"/>
      <c r="E53" s="227"/>
      <c r="F53" s="188"/>
      <c r="G53" s="228" t="s">
        <v>365</v>
      </c>
      <c r="H53" s="228"/>
      <c r="I53" s="228"/>
      <c r="J53" s="228"/>
      <c r="K53" s="228"/>
      <c r="L53" s="228"/>
      <c r="M53" s="189"/>
      <c r="N53" s="214" t="s">
        <v>61</v>
      </c>
      <c r="O53" s="214"/>
      <c r="P53" s="214"/>
      <c r="Q53" s="229"/>
      <c r="R53" s="229"/>
      <c r="S53" s="214" t="s">
        <v>60</v>
      </c>
      <c r="T53" s="214"/>
      <c r="U53" s="229"/>
      <c r="V53" s="229"/>
      <c r="W53" s="190" t="s">
        <v>62</v>
      </c>
      <c r="X53" s="190"/>
      <c r="Y53" s="190"/>
      <c r="Z53" s="190"/>
      <c r="AA53" s="190"/>
      <c r="AB53" s="190"/>
      <c r="AC53" s="219"/>
      <c r="AD53" s="219"/>
      <c r="AE53" s="219"/>
      <c r="AF53" s="230"/>
      <c r="AG53" s="230"/>
      <c r="AH53" s="214"/>
      <c r="AI53" s="214"/>
      <c r="AJ53" s="219"/>
      <c r="AK53" s="219"/>
      <c r="AL53" s="214"/>
      <c r="AM53" s="214"/>
      <c r="AN53" s="191"/>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84"/>
      <c r="FG53" s="84"/>
      <c r="FH53" s="84"/>
      <c r="FI53" s="84"/>
      <c r="FJ53" s="84"/>
      <c r="FK53" s="84"/>
      <c r="FL53" s="84"/>
      <c r="FM53" s="84"/>
      <c r="FN53" s="84"/>
      <c r="FO53" s="84"/>
      <c r="FP53" s="84"/>
      <c r="FQ53" s="84"/>
      <c r="FR53" s="84"/>
      <c r="FS53" s="84"/>
      <c r="FT53" s="84"/>
      <c r="FU53" s="84"/>
      <c r="FV53" s="84"/>
      <c r="FW53" s="84"/>
      <c r="FX53" s="84"/>
      <c r="FY53" s="84"/>
      <c r="FZ53" s="84"/>
      <c r="GA53" s="84"/>
      <c r="GB53" s="84"/>
      <c r="GC53" s="84"/>
      <c r="GD53" s="84"/>
      <c r="GE53" s="84"/>
      <c r="GF53" s="84"/>
      <c r="GG53" s="84"/>
      <c r="GH53" s="84"/>
      <c r="GI53" s="84"/>
      <c r="GJ53" s="84"/>
      <c r="GK53" s="84"/>
      <c r="GL53" s="84"/>
      <c r="GM53" s="84"/>
      <c r="GN53" s="84"/>
      <c r="GO53" s="84"/>
      <c r="GP53" s="84"/>
      <c r="GQ53" s="84"/>
      <c r="GR53" s="84"/>
      <c r="GS53" s="84"/>
      <c r="GT53" s="84"/>
      <c r="GU53" s="84"/>
      <c r="GV53" s="84"/>
      <c r="GW53" s="84"/>
      <c r="GX53" s="84"/>
      <c r="GY53" s="84"/>
      <c r="GZ53" s="84"/>
      <c r="HA53" s="84"/>
      <c r="HB53" s="84"/>
      <c r="HC53" s="84"/>
      <c r="HD53" s="84"/>
      <c r="HE53" s="84"/>
      <c r="HF53" s="84"/>
      <c r="HG53" s="84"/>
      <c r="HH53" s="84"/>
      <c r="HI53" s="84"/>
      <c r="HJ53" s="84"/>
      <c r="HK53" s="84"/>
      <c r="HL53" s="84"/>
      <c r="HM53" s="84"/>
      <c r="HN53" s="84"/>
      <c r="HO53" s="84"/>
      <c r="HP53" s="84"/>
      <c r="HQ53" s="84"/>
      <c r="HR53" s="84"/>
      <c r="HS53" s="84"/>
      <c r="HT53" s="84"/>
      <c r="HU53" s="84"/>
      <c r="HV53" s="84"/>
      <c r="HW53" s="84"/>
      <c r="HX53" s="84"/>
      <c r="HY53" s="84"/>
      <c r="HZ53" s="84"/>
      <c r="IA53" s="84"/>
      <c r="IB53" s="84"/>
      <c r="IC53" s="84"/>
      <c r="ID53" s="84"/>
      <c r="IE53" s="84"/>
      <c r="IF53" s="84"/>
      <c r="IG53" s="84"/>
      <c r="IH53" s="84"/>
      <c r="II53" s="84"/>
      <c r="IJ53" s="84"/>
      <c r="IK53" s="84"/>
      <c r="IL53" s="84"/>
      <c r="IM53" s="84"/>
      <c r="IN53" s="84"/>
      <c r="IO53" s="84"/>
      <c r="IP53" s="84"/>
      <c r="IQ53" s="84"/>
      <c r="IR53" s="84"/>
      <c r="IS53" s="84"/>
      <c r="IT53" s="84"/>
      <c r="IU53" s="84"/>
      <c r="IV53" s="84"/>
      <c r="IW53" s="84"/>
      <c r="IX53" s="84"/>
      <c r="IY53" s="84"/>
      <c r="IZ53" s="84"/>
      <c r="JA53" s="84"/>
      <c r="JB53" s="84"/>
      <c r="JC53" s="84"/>
      <c r="JD53" s="84"/>
      <c r="JE53" s="84"/>
      <c r="JF53" s="84"/>
      <c r="JG53" s="84"/>
      <c r="JH53" s="84"/>
      <c r="JI53" s="84"/>
      <c r="JJ53" s="84"/>
      <c r="JK53" s="84"/>
      <c r="JL53" s="84"/>
      <c r="JM53" s="84"/>
      <c r="JN53" s="84"/>
      <c r="JO53" s="84"/>
      <c r="JP53" s="84"/>
      <c r="JQ53" s="84"/>
      <c r="JR53" s="84"/>
      <c r="JS53" s="84"/>
      <c r="JT53" s="84"/>
      <c r="JU53" s="84"/>
      <c r="JV53" s="84"/>
      <c r="JW53" s="84"/>
      <c r="JX53" s="84"/>
      <c r="JY53" s="84"/>
      <c r="JZ53" s="84"/>
      <c r="KA53" s="84"/>
      <c r="KB53" s="84"/>
      <c r="KC53" s="84"/>
      <c r="KD53" s="84"/>
      <c r="KE53" s="84"/>
      <c r="KF53" s="84"/>
      <c r="KG53" s="84"/>
      <c r="KH53" s="84"/>
      <c r="KI53" s="84"/>
      <c r="KJ53" s="84"/>
      <c r="KK53" s="84"/>
      <c r="KL53" s="84"/>
      <c r="KM53" s="84"/>
      <c r="KN53" s="84"/>
      <c r="KO53" s="84"/>
      <c r="KP53" s="84"/>
      <c r="KQ53" s="84"/>
      <c r="KR53" s="84"/>
      <c r="KS53" s="84"/>
      <c r="KT53" s="84"/>
      <c r="KU53" s="84"/>
      <c r="KV53" s="84"/>
      <c r="KW53" s="84"/>
      <c r="KX53" s="84"/>
      <c r="KY53" s="84"/>
      <c r="KZ53" s="84"/>
      <c r="LA53" s="84"/>
      <c r="LB53" s="84"/>
      <c r="LC53" s="84"/>
      <c r="LD53" s="84"/>
      <c r="LE53" s="84"/>
      <c r="LF53" s="84"/>
      <c r="LG53" s="84"/>
      <c r="LH53" s="84"/>
      <c r="LI53" s="84"/>
      <c r="LJ53" s="84"/>
      <c r="LK53" s="84"/>
      <c r="LL53" s="84"/>
      <c r="LM53" s="84"/>
      <c r="LN53" s="84"/>
      <c r="LO53" s="84"/>
      <c r="LP53" s="84"/>
      <c r="LQ53" s="84"/>
      <c r="LR53" s="84"/>
      <c r="LS53" s="84"/>
      <c r="LT53" s="84"/>
      <c r="LU53" s="84"/>
      <c r="LV53" s="84"/>
      <c r="LW53" s="84"/>
      <c r="LX53" s="84"/>
      <c r="LY53" s="84"/>
      <c r="LZ53" s="84"/>
      <c r="MA53" s="84"/>
      <c r="MB53" s="84"/>
      <c r="MC53" s="84"/>
      <c r="MD53" s="84"/>
      <c r="ME53" s="84"/>
      <c r="MF53" s="84"/>
      <c r="MG53" s="84"/>
      <c r="MH53" s="84"/>
      <c r="MI53" s="84"/>
      <c r="MJ53" s="84"/>
      <c r="MK53" s="84"/>
      <c r="ML53" s="84"/>
      <c r="MM53" s="84"/>
      <c r="MN53" s="84"/>
      <c r="MO53" s="84"/>
      <c r="MP53" s="84"/>
      <c r="MQ53" s="84"/>
      <c r="MR53" s="84"/>
      <c r="MS53" s="84"/>
      <c r="MT53" s="84"/>
      <c r="MU53" s="84"/>
      <c r="MV53" s="84"/>
      <c r="MW53" s="84"/>
      <c r="MX53" s="84"/>
      <c r="MY53" s="84"/>
      <c r="MZ53" s="84"/>
      <c r="NA53" s="84"/>
      <c r="NB53" s="84"/>
      <c r="NC53" s="84"/>
      <c r="ND53" s="84"/>
      <c r="NE53" s="84"/>
      <c r="NF53" s="84"/>
      <c r="NG53" s="84"/>
      <c r="NH53" s="84"/>
      <c r="NI53" s="84"/>
      <c r="NJ53" s="84"/>
      <c r="NK53" s="84"/>
      <c r="NL53" s="84"/>
      <c r="NM53" s="84"/>
      <c r="NN53" s="84"/>
      <c r="NO53" s="84"/>
      <c r="NP53" s="84"/>
      <c r="NQ53" s="84"/>
      <c r="NR53" s="84"/>
      <c r="NS53" s="84"/>
      <c r="NT53" s="84"/>
      <c r="NU53" s="84"/>
      <c r="NV53" s="84"/>
      <c r="NW53" s="84"/>
      <c r="NX53" s="84"/>
      <c r="NY53" s="84"/>
      <c r="NZ53" s="84"/>
      <c r="OA53" s="84"/>
      <c r="OB53" s="84"/>
      <c r="OC53" s="84"/>
      <c r="OD53" s="84"/>
      <c r="OE53" s="84"/>
      <c r="OF53" s="84"/>
      <c r="OG53" s="84"/>
      <c r="OH53" s="84"/>
      <c r="OI53" s="84"/>
      <c r="OJ53" s="84"/>
      <c r="OK53" s="84"/>
      <c r="OL53" s="84"/>
      <c r="OM53" s="84"/>
      <c r="ON53" s="84"/>
      <c r="OO53" s="84"/>
      <c r="OP53" s="84"/>
      <c r="OQ53" s="84"/>
      <c r="OR53" s="84"/>
      <c r="OS53" s="84"/>
      <c r="OT53" s="84"/>
      <c r="OU53" s="84"/>
      <c r="OV53" s="84"/>
      <c r="OW53" s="84"/>
      <c r="OX53" s="84"/>
      <c r="OY53" s="84"/>
      <c r="OZ53" s="84"/>
      <c r="PA53" s="84"/>
      <c r="PB53" s="84"/>
      <c r="PC53" s="84"/>
      <c r="PD53" s="84"/>
      <c r="PE53" s="84"/>
      <c r="PF53" s="84"/>
      <c r="PG53" s="84"/>
      <c r="PH53" s="84"/>
      <c r="PI53" s="84"/>
      <c r="PJ53" s="84"/>
      <c r="PK53" s="84"/>
      <c r="PL53" s="84"/>
      <c r="PM53" s="84"/>
      <c r="PN53" s="84"/>
      <c r="PO53" s="84"/>
      <c r="PP53" s="84"/>
      <c r="PQ53" s="84"/>
      <c r="PR53" s="84"/>
      <c r="PS53" s="84"/>
      <c r="PT53" s="84"/>
      <c r="PU53" s="84"/>
      <c r="PV53" s="84"/>
      <c r="PW53" s="84"/>
      <c r="PX53" s="84"/>
      <c r="PY53" s="84"/>
      <c r="PZ53" s="84"/>
      <c r="QA53" s="84"/>
      <c r="QB53" s="84"/>
      <c r="QC53" s="84"/>
      <c r="QD53" s="84"/>
      <c r="QE53" s="84"/>
      <c r="QF53" s="84"/>
      <c r="QG53" s="84"/>
      <c r="QH53" s="84"/>
      <c r="QI53" s="84"/>
      <c r="QJ53" s="84"/>
      <c r="QK53" s="84"/>
      <c r="QL53" s="84"/>
      <c r="QM53" s="84"/>
      <c r="QN53" s="84"/>
      <c r="QO53" s="84"/>
      <c r="QP53" s="84"/>
      <c r="QQ53" s="84"/>
      <c r="QR53" s="84"/>
      <c r="QS53" s="84"/>
      <c r="QT53" s="84"/>
      <c r="QU53" s="84"/>
      <c r="QV53" s="84"/>
      <c r="QW53" s="84"/>
      <c r="QX53" s="84"/>
      <c r="QY53" s="84"/>
    </row>
    <row r="54" spans="1:467" ht="14.25" customHeight="1" x14ac:dyDescent="0.15">
      <c r="A54" s="127"/>
      <c r="B54" s="192" t="s">
        <v>378</v>
      </c>
      <c r="C54" s="193"/>
      <c r="D54" s="193"/>
      <c r="E54" s="193"/>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73"/>
    </row>
    <row r="55" spans="1:467" ht="22.5" customHeight="1" x14ac:dyDescent="0.15">
      <c r="A55" s="127"/>
      <c r="B55" s="194"/>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173"/>
    </row>
    <row r="56" spans="1:467" ht="3.75" customHeight="1" thickBot="1" x14ac:dyDescent="0.2">
      <c r="A56" s="127"/>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200"/>
    </row>
    <row r="57" spans="1:467" ht="2.25"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row>
    <row r="58" spans="1:467" ht="14.45" customHeight="1" x14ac:dyDescent="0.15">
      <c r="A58" s="112"/>
      <c r="B58" s="201" t="s">
        <v>252</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85"/>
    </row>
    <row r="59" spans="1:467" ht="14.45" customHeight="1" x14ac:dyDescent="0.15">
      <c r="A59" s="221">
        <v>1</v>
      </c>
      <c r="B59" s="221"/>
      <c r="C59" s="203" t="s">
        <v>313</v>
      </c>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120"/>
    </row>
    <row r="60" spans="1:467" ht="14.45" customHeight="1" x14ac:dyDescent="0.15">
      <c r="A60" s="221">
        <v>2</v>
      </c>
      <c r="B60" s="221"/>
      <c r="C60" s="203" t="s">
        <v>343</v>
      </c>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120"/>
    </row>
    <row r="61" spans="1:467" ht="14.45" customHeight="1" x14ac:dyDescent="0.15">
      <c r="A61" s="204"/>
      <c r="B61" s="204"/>
      <c r="C61" s="203" t="s">
        <v>272</v>
      </c>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120"/>
    </row>
    <row r="62" spans="1:467" ht="14.45" customHeight="1" x14ac:dyDescent="0.15">
      <c r="A62" s="221">
        <v>3</v>
      </c>
      <c r="B62" s="221"/>
      <c r="C62" s="203" t="s">
        <v>314</v>
      </c>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120"/>
    </row>
    <row r="63" spans="1:467" ht="14.45" customHeight="1" x14ac:dyDescent="0.15">
      <c r="A63" s="221">
        <v>4</v>
      </c>
      <c r="B63" s="221"/>
      <c r="C63" s="203" t="s">
        <v>277</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120"/>
    </row>
    <row r="64" spans="1:467" ht="14.45" customHeight="1" x14ac:dyDescent="0.15">
      <c r="A64" s="221">
        <v>5</v>
      </c>
      <c r="B64" s="221"/>
      <c r="C64" s="203" t="s">
        <v>278</v>
      </c>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120"/>
    </row>
    <row r="65" spans="1:41" ht="14.45" customHeight="1" x14ac:dyDescent="0.15">
      <c r="A65" s="205"/>
      <c r="B65" s="203" t="s">
        <v>368</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120"/>
    </row>
    <row r="66" spans="1:41" ht="14.45" customHeight="1" x14ac:dyDescent="0.15">
      <c r="A66" s="205"/>
      <c r="B66" s="203" t="s">
        <v>369</v>
      </c>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120"/>
    </row>
    <row r="67" spans="1:41" ht="14.45" customHeight="1" x14ac:dyDescent="0.15">
      <c r="A67" s="205"/>
      <c r="B67" s="203" t="s">
        <v>405</v>
      </c>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120"/>
    </row>
    <row r="68" spans="1:41" ht="14.45" customHeight="1" x14ac:dyDescent="0.15">
      <c r="A68" s="205"/>
      <c r="B68" s="205"/>
      <c r="C68" s="203" t="s">
        <v>366</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120"/>
    </row>
    <row r="69" spans="1:41" ht="14.45" customHeight="1" x14ac:dyDescent="0.15">
      <c r="A69" s="205"/>
      <c r="B69" s="204">
        <v>6</v>
      </c>
      <c r="C69" s="203" t="s">
        <v>357</v>
      </c>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120"/>
    </row>
    <row r="70" spans="1:41" ht="14.45" customHeight="1" x14ac:dyDescent="0.15">
      <c r="A70" s="205"/>
      <c r="B70" s="112"/>
      <c r="C70" s="203" t="s">
        <v>380</v>
      </c>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120"/>
    </row>
    <row r="71" spans="1:41" s="74" customFormat="1" x14ac:dyDescent="0.15"/>
    <row r="72" spans="1:41" s="74" customFormat="1" x14ac:dyDescent="0.15"/>
    <row r="73" spans="1:41" s="74" customFormat="1" x14ac:dyDescent="0.15"/>
    <row r="74" spans="1:41" s="74" customFormat="1" x14ac:dyDescent="0.15"/>
    <row r="75" spans="1:41" s="74" customFormat="1" x14ac:dyDescent="0.15"/>
    <row r="76" spans="1:41" s="74" customFormat="1" x14ac:dyDescent="0.15"/>
    <row r="77" spans="1:41" s="74" customFormat="1" x14ac:dyDescent="0.15"/>
    <row r="78" spans="1:41" s="74" customFormat="1" x14ac:dyDescent="0.15"/>
    <row r="79" spans="1:41" s="74" customFormat="1" x14ac:dyDescent="0.15"/>
    <row r="80" spans="1:41" s="74" customFormat="1" x14ac:dyDescent="0.15"/>
    <row r="81" s="74" customFormat="1" x14ac:dyDescent="0.15"/>
    <row r="82" s="74" customFormat="1" x14ac:dyDescent="0.15"/>
    <row r="83" s="74" customFormat="1" x14ac:dyDescent="0.15"/>
    <row r="84" s="74" customFormat="1" x14ac:dyDescent="0.15"/>
    <row r="85" s="74" customFormat="1" x14ac:dyDescent="0.15"/>
    <row r="86" s="74" customFormat="1" x14ac:dyDescent="0.15"/>
    <row r="87" s="74" customFormat="1" x14ac:dyDescent="0.15"/>
    <row r="88" s="74" customFormat="1" x14ac:dyDescent="0.15"/>
    <row r="89" s="74" customFormat="1" x14ac:dyDescent="0.15"/>
    <row r="90" s="74" customFormat="1" x14ac:dyDescent="0.15"/>
    <row r="91" s="74" customFormat="1" x14ac:dyDescent="0.15"/>
    <row r="92" s="74" customFormat="1" x14ac:dyDescent="0.15"/>
    <row r="93" s="74" customFormat="1" x14ac:dyDescent="0.15"/>
    <row r="94" s="74" customFormat="1" x14ac:dyDescent="0.15"/>
    <row r="95" s="74" customFormat="1" x14ac:dyDescent="0.15"/>
    <row r="96" s="74" customFormat="1" x14ac:dyDescent="0.15"/>
    <row r="97" s="74" customFormat="1" x14ac:dyDescent="0.15"/>
    <row r="98" s="74" customFormat="1" x14ac:dyDescent="0.15"/>
    <row r="99" s="74" customFormat="1" x14ac:dyDescent="0.15"/>
    <row r="100" s="74" customFormat="1" x14ac:dyDescent="0.15"/>
    <row r="101" s="74" customFormat="1" x14ac:dyDescent="0.15"/>
    <row r="102" s="74" customFormat="1" x14ac:dyDescent="0.15"/>
    <row r="103" s="74" customFormat="1" x14ac:dyDescent="0.15"/>
    <row r="104" s="74" customFormat="1" x14ac:dyDescent="0.15"/>
    <row r="105" s="74" customFormat="1" x14ac:dyDescent="0.15"/>
    <row r="106" s="74" customFormat="1" x14ac:dyDescent="0.15"/>
    <row r="107" s="74" customFormat="1" x14ac:dyDescent="0.15"/>
    <row r="108" s="74" customFormat="1" x14ac:dyDescent="0.15"/>
    <row r="109" s="74" customFormat="1" x14ac:dyDescent="0.15"/>
    <row r="110" s="74" customFormat="1" x14ac:dyDescent="0.15"/>
    <row r="111" s="74" customFormat="1" x14ac:dyDescent="0.15"/>
    <row r="112" s="74" customFormat="1" x14ac:dyDescent="0.15"/>
    <row r="113" s="74" customFormat="1" x14ac:dyDescent="0.15"/>
    <row r="114" s="74" customFormat="1" x14ac:dyDescent="0.15"/>
    <row r="115" s="74" customFormat="1" x14ac:dyDescent="0.15"/>
    <row r="116" s="74" customFormat="1" x14ac:dyDescent="0.15"/>
    <row r="117" s="74" customFormat="1" x14ac:dyDescent="0.15"/>
    <row r="118" s="74" customFormat="1" x14ac:dyDescent="0.15"/>
    <row r="119" s="74" customFormat="1" x14ac:dyDescent="0.15"/>
    <row r="120" s="74" customFormat="1" x14ac:dyDescent="0.15"/>
    <row r="121" s="74" customFormat="1" x14ac:dyDescent="0.15"/>
    <row r="122" s="74" customFormat="1" x14ac:dyDescent="0.15"/>
    <row r="123" s="74" customFormat="1" x14ac:dyDescent="0.15"/>
    <row r="124" s="74" customFormat="1" x14ac:dyDescent="0.15"/>
    <row r="125" s="74" customFormat="1" x14ac:dyDescent="0.15"/>
    <row r="126" s="74" customFormat="1" x14ac:dyDescent="0.15"/>
    <row r="127" s="74" customFormat="1" x14ac:dyDescent="0.15"/>
    <row r="128" s="74" customFormat="1" x14ac:dyDescent="0.15"/>
    <row r="129" s="74" customFormat="1" x14ac:dyDescent="0.15"/>
    <row r="130" s="74" customFormat="1" x14ac:dyDescent="0.15"/>
    <row r="131" s="74" customFormat="1" x14ac:dyDescent="0.15"/>
    <row r="132" s="74" customFormat="1" x14ac:dyDescent="0.15"/>
    <row r="133" s="74" customFormat="1" x14ac:dyDescent="0.15"/>
    <row r="134" s="74" customFormat="1" x14ac:dyDescent="0.15"/>
    <row r="135" s="74" customFormat="1" x14ac:dyDescent="0.15"/>
    <row r="136" s="74" customFormat="1" x14ac:dyDescent="0.15"/>
    <row r="137" s="74" customFormat="1" x14ac:dyDescent="0.15"/>
    <row r="138" s="74" customFormat="1" x14ac:dyDescent="0.15"/>
    <row r="139" s="74" customFormat="1" x14ac:dyDescent="0.15"/>
    <row r="140" s="74" customFormat="1" x14ac:dyDescent="0.15"/>
    <row r="141" s="74" customFormat="1" x14ac:dyDescent="0.15"/>
    <row r="142" s="74" customFormat="1" x14ac:dyDescent="0.15"/>
    <row r="143" s="74" customFormat="1" x14ac:dyDescent="0.15"/>
    <row r="144" s="74" customFormat="1" x14ac:dyDescent="0.15"/>
    <row r="145" s="74" customFormat="1" x14ac:dyDescent="0.15"/>
    <row r="146" s="74" customFormat="1" x14ac:dyDescent="0.15"/>
    <row r="147" s="74" customFormat="1" x14ac:dyDescent="0.15"/>
    <row r="148" s="74" customFormat="1" x14ac:dyDescent="0.15"/>
    <row r="149" s="74" customFormat="1" x14ac:dyDescent="0.15"/>
    <row r="150" s="74" customFormat="1" x14ac:dyDescent="0.15"/>
    <row r="151" s="74" customFormat="1" x14ac:dyDescent="0.15"/>
    <row r="152" s="74" customFormat="1" x14ac:dyDescent="0.15"/>
    <row r="153" s="74" customFormat="1" x14ac:dyDescent="0.15"/>
    <row r="154" s="74" customFormat="1" x14ac:dyDescent="0.15"/>
    <row r="155" s="74" customFormat="1" x14ac:dyDescent="0.15"/>
    <row r="156" s="74" customFormat="1" x14ac:dyDescent="0.15"/>
    <row r="157" s="74" customFormat="1" x14ac:dyDescent="0.15"/>
    <row r="158" s="74" customFormat="1" x14ac:dyDescent="0.15"/>
    <row r="159" s="74" customFormat="1" x14ac:dyDescent="0.15"/>
    <row r="160" s="74" customFormat="1" x14ac:dyDescent="0.15"/>
    <row r="161" s="74" customFormat="1" x14ac:dyDescent="0.15"/>
    <row r="162" s="74" customFormat="1" x14ac:dyDescent="0.15"/>
    <row r="163" s="74" customFormat="1" x14ac:dyDescent="0.15"/>
    <row r="164" s="74" customFormat="1" x14ac:dyDescent="0.15"/>
    <row r="165" s="74" customFormat="1" x14ac:dyDescent="0.15"/>
    <row r="166" s="74" customFormat="1" x14ac:dyDescent="0.15"/>
    <row r="167" s="74" customFormat="1" x14ac:dyDescent="0.15"/>
    <row r="168" s="74" customFormat="1" x14ac:dyDescent="0.15"/>
    <row r="169" s="74" customFormat="1" x14ac:dyDescent="0.15"/>
    <row r="170" s="74" customFormat="1" x14ac:dyDescent="0.15"/>
    <row r="171" s="74" customFormat="1" x14ac:dyDescent="0.15"/>
    <row r="172" s="74" customFormat="1" x14ac:dyDescent="0.15"/>
    <row r="173" s="74" customFormat="1" x14ac:dyDescent="0.15"/>
    <row r="174" s="74" customFormat="1" x14ac:dyDescent="0.15"/>
    <row r="175" s="74" customFormat="1" x14ac:dyDescent="0.15"/>
    <row r="176" s="74" customFormat="1" x14ac:dyDescent="0.15"/>
    <row r="177" s="74" customFormat="1" x14ac:dyDescent="0.15"/>
    <row r="178" s="74" customFormat="1" x14ac:dyDescent="0.15"/>
    <row r="179" s="74" customFormat="1" x14ac:dyDescent="0.15"/>
    <row r="180" s="74" customFormat="1" x14ac:dyDescent="0.15"/>
    <row r="181" s="74" customFormat="1" x14ac:dyDescent="0.15"/>
    <row r="182" s="74" customFormat="1" x14ac:dyDescent="0.15"/>
    <row r="183" s="74" customFormat="1" x14ac:dyDescent="0.15"/>
    <row r="184" s="74" customFormat="1" x14ac:dyDescent="0.15"/>
    <row r="185" s="74" customFormat="1" x14ac:dyDescent="0.15"/>
    <row r="186" s="74" customFormat="1" x14ac:dyDescent="0.15"/>
    <row r="187" s="74" customFormat="1" x14ac:dyDescent="0.15"/>
    <row r="188" s="74" customFormat="1" x14ac:dyDescent="0.15"/>
    <row r="189" s="74" customFormat="1" x14ac:dyDescent="0.15"/>
    <row r="190" s="74" customFormat="1" x14ac:dyDescent="0.15"/>
    <row r="191" s="74" customFormat="1" x14ac:dyDescent="0.15"/>
    <row r="192" s="74" customFormat="1" x14ac:dyDescent="0.15"/>
    <row r="193" s="74" customFormat="1" x14ac:dyDescent="0.15"/>
    <row r="194" s="74" customFormat="1" x14ac:dyDescent="0.15"/>
    <row r="195" s="74" customFormat="1" x14ac:dyDescent="0.15"/>
    <row r="196" s="74" customFormat="1" x14ac:dyDescent="0.15"/>
    <row r="197" s="74" customFormat="1" x14ac:dyDescent="0.15"/>
    <row r="198" s="74" customFormat="1" x14ac:dyDescent="0.15"/>
    <row r="199" s="74" customFormat="1" x14ac:dyDescent="0.15"/>
    <row r="200" s="74" customFormat="1" x14ac:dyDescent="0.15"/>
    <row r="201" s="74" customFormat="1" x14ac:dyDescent="0.15"/>
    <row r="202" s="74" customFormat="1" x14ac:dyDescent="0.15"/>
    <row r="203" s="74" customFormat="1" x14ac:dyDescent="0.15"/>
    <row r="204" s="74" customFormat="1" x14ac:dyDescent="0.15"/>
    <row r="205" s="74" customFormat="1" x14ac:dyDescent="0.15"/>
    <row r="206" s="74" customFormat="1" x14ac:dyDescent="0.15"/>
    <row r="207" s="74" customFormat="1" x14ac:dyDescent="0.15"/>
    <row r="208" s="74" customFormat="1" x14ac:dyDescent="0.15"/>
    <row r="209" s="74" customFormat="1" x14ac:dyDescent="0.15"/>
    <row r="210" s="74" customFormat="1" x14ac:dyDescent="0.15"/>
    <row r="211" s="74" customFormat="1" x14ac:dyDescent="0.15"/>
    <row r="212" s="74" customFormat="1" x14ac:dyDescent="0.15"/>
    <row r="213" s="74" customFormat="1" x14ac:dyDescent="0.15"/>
    <row r="214" s="74" customFormat="1" x14ac:dyDescent="0.15"/>
    <row r="215" s="74" customFormat="1" x14ac:dyDescent="0.15"/>
    <row r="216" s="74" customFormat="1" x14ac:dyDescent="0.15"/>
    <row r="217" s="74" customFormat="1" x14ac:dyDescent="0.15"/>
    <row r="218" s="74" customFormat="1" x14ac:dyDescent="0.15"/>
    <row r="219" s="74" customFormat="1" x14ac:dyDescent="0.15"/>
    <row r="220" s="74" customFormat="1" x14ac:dyDescent="0.15"/>
    <row r="221" s="74" customFormat="1" x14ac:dyDescent="0.15"/>
    <row r="222" s="74" customFormat="1" x14ac:dyDescent="0.15"/>
    <row r="223" s="74" customFormat="1" x14ac:dyDescent="0.15"/>
    <row r="224" s="74" customFormat="1" x14ac:dyDescent="0.15"/>
    <row r="225" s="74" customFormat="1" x14ac:dyDescent="0.15"/>
    <row r="226" s="74" customFormat="1" x14ac:dyDescent="0.15"/>
    <row r="227" s="74" customFormat="1" x14ac:dyDescent="0.15"/>
    <row r="228" s="74" customFormat="1" x14ac:dyDescent="0.15"/>
    <row r="229" s="74" customFormat="1" x14ac:dyDescent="0.15"/>
    <row r="230" s="74" customFormat="1" x14ac:dyDescent="0.15"/>
    <row r="231" s="74" customFormat="1" x14ac:dyDescent="0.15"/>
    <row r="232" s="74" customFormat="1" x14ac:dyDescent="0.15"/>
    <row r="233" s="74" customFormat="1" x14ac:dyDescent="0.15"/>
    <row r="234" s="74" customFormat="1" x14ac:dyDescent="0.15"/>
    <row r="235" s="74" customFormat="1" x14ac:dyDescent="0.15"/>
    <row r="236" s="74" customFormat="1" x14ac:dyDescent="0.15"/>
    <row r="237" s="74" customFormat="1" x14ac:dyDescent="0.15"/>
    <row r="238" s="74" customFormat="1" x14ac:dyDescent="0.15"/>
    <row r="239" s="74" customFormat="1" x14ac:dyDescent="0.15"/>
    <row r="240" s="74" customFormat="1" x14ac:dyDescent="0.15"/>
    <row r="241" s="74" customFormat="1" x14ac:dyDescent="0.15"/>
    <row r="242" s="74" customFormat="1" x14ac:dyDescent="0.15"/>
    <row r="243" s="74" customFormat="1" x14ac:dyDescent="0.15"/>
    <row r="244" s="74" customFormat="1" x14ac:dyDescent="0.15"/>
    <row r="245" s="74" customFormat="1" x14ac:dyDescent="0.15"/>
    <row r="246" s="74" customFormat="1" x14ac:dyDescent="0.15"/>
    <row r="247" s="74" customFormat="1" x14ac:dyDescent="0.15"/>
    <row r="248" s="74" customFormat="1" x14ac:dyDescent="0.15"/>
    <row r="249" s="74" customFormat="1" x14ac:dyDescent="0.15"/>
    <row r="250" s="74" customFormat="1" x14ac:dyDescent="0.15"/>
    <row r="251" s="74" customFormat="1" x14ac:dyDescent="0.15"/>
    <row r="252" s="74" customFormat="1" x14ac:dyDescent="0.15"/>
    <row r="253" s="74" customFormat="1" x14ac:dyDescent="0.15"/>
    <row r="254" s="74" customFormat="1" x14ac:dyDescent="0.15"/>
    <row r="255" s="74" customFormat="1" x14ac:dyDescent="0.15"/>
    <row r="256" s="74" customFormat="1" x14ac:dyDescent="0.15"/>
    <row r="257" s="74" customFormat="1" x14ac:dyDescent="0.15"/>
    <row r="258" s="74" customFormat="1" x14ac:dyDescent="0.15"/>
    <row r="259" s="74" customFormat="1" x14ac:dyDescent="0.15"/>
    <row r="260" s="74" customFormat="1" x14ac:dyDescent="0.15"/>
    <row r="261" s="74" customFormat="1" x14ac:dyDescent="0.15"/>
    <row r="262" s="74" customFormat="1" x14ac:dyDescent="0.15"/>
    <row r="263" s="74" customFormat="1" x14ac:dyDescent="0.15"/>
    <row r="264" s="74" customFormat="1" x14ac:dyDescent="0.15"/>
    <row r="265" s="74" customFormat="1" x14ac:dyDescent="0.15"/>
    <row r="266" s="74" customFormat="1" x14ac:dyDescent="0.15"/>
    <row r="267" s="74" customFormat="1" x14ac:dyDescent="0.15"/>
    <row r="268" s="74" customFormat="1" x14ac:dyDescent="0.15"/>
    <row r="269" s="74" customFormat="1" x14ac:dyDescent="0.15"/>
    <row r="270" s="74" customFormat="1" x14ac:dyDescent="0.15"/>
    <row r="271" s="74" customFormat="1" x14ac:dyDescent="0.15"/>
    <row r="272" s="74" customFormat="1" x14ac:dyDescent="0.15"/>
    <row r="273" s="74" customFormat="1" x14ac:dyDescent="0.15"/>
    <row r="274" s="74" customFormat="1" x14ac:dyDescent="0.15"/>
    <row r="275" s="74" customFormat="1" x14ac:dyDescent="0.15"/>
    <row r="276" s="74" customFormat="1" x14ac:dyDescent="0.15"/>
    <row r="277" s="74" customFormat="1" x14ac:dyDescent="0.15"/>
    <row r="278" s="74" customFormat="1" x14ac:dyDescent="0.15"/>
    <row r="279" s="74" customFormat="1" x14ac:dyDescent="0.15"/>
    <row r="280" s="74" customFormat="1" x14ac:dyDescent="0.15"/>
    <row r="281" s="74" customFormat="1" x14ac:dyDescent="0.15"/>
    <row r="282" s="74" customFormat="1" x14ac:dyDescent="0.15"/>
    <row r="283" s="74" customFormat="1" x14ac:dyDescent="0.15"/>
    <row r="284" s="74" customFormat="1" x14ac:dyDescent="0.15"/>
    <row r="285" s="74" customFormat="1" x14ac:dyDescent="0.15"/>
    <row r="286" s="74" customFormat="1" x14ac:dyDescent="0.15"/>
    <row r="287" s="74" customFormat="1" x14ac:dyDescent="0.15"/>
    <row r="288" s="74" customFormat="1" x14ac:dyDescent="0.15"/>
    <row r="289" s="74" customFormat="1" x14ac:dyDescent="0.15"/>
    <row r="290" s="74" customFormat="1" x14ac:dyDescent="0.15"/>
    <row r="291" s="74" customFormat="1" x14ac:dyDescent="0.15"/>
    <row r="292" s="74" customFormat="1" x14ac:dyDescent="0.15"/>
    <row r="293" s="74" customFormat="1" x14ac:dyDescent="0.15"/>
    <row r="294" s="74" customFormat="1" x14ac:dyDescent="0.15"/>
    <row r="295" s="74" customFormat="1" x14ac:dyDescent="0.15"/>
    <row r="296" s="74" customFormat="1" x14ac:dyDescent="0.15"/>
    <row r="297" s="74" customFormat="1" x14ac:dyDescent="0.15"/>
    <row r="298" s="74" customFormat="1" x14ac:dyDescent="0.15"/>
    <row r="299" s="74" customFormat="1" x14ac:dyDescent="0.15"/>
    <row r="300" s="74" customFormat="1" x14ac:dyDescent="0.15"/>
    <row r="301" s="74" customFormat="1" x14ac:dyDescent="0.15"/>
    <row r="302" s="74" customFormat="1" x14ac:dyDescent="0.15"/>
    <row r="303" s="74" customFormat="1" x14ac:dyDescent="0.15"/>
    <row r="304" s="74" customFormat="1" x14ac:dyDescent="0.15"/>
    <row r="305" s="74" customFormat="1" x14ac:dyDescent="0.15"/>
    <row r="306" s="74" customFormat="1" x14ac:dyDescent="0.15"/>
    <row r="307" s="74" customFormat="1" x14ac:dyDescent="0.15"/>
    <row r="308" s="74" customFormat="1" x14ac:dyDescent="0.15"/>
    <row r="309" s="74" customFormat="1" x14ac:dyDescent="0.15"/>
    <row r="310" s="74" customFormat="1" x14ac:dyDescent="0.15"/>
    <row r="311" s="74" customFormat="1" x14ac:dyDescent="0.15"/>
    <row r="312" s="74" customFormat="1" x14ac:dyDescent="0.15"/>
    <row r="313" s="74" customFormat="1" x14ac:dyDescent="0.15"/>
    <row r="314" s="74" customFormat="1" x14ac:dyDescent="0.15"/>
    <row r="315" s="74" customFormat="1" x14ac:dyDescent="0.15"/>
    <row r="316" s="74" customFormat="1" x14ac:dyDescent="0.15"/>
    <row r="317" s="74" customFormat="1" x14ac:dyDescent="0.15"/>
    <row r="318" s="74" customFormat="1" x14ac:dyDescent="0.15"/>
    <row r="319" s="74" customFormat="1" x14ac:dyDescent="0.15"/>
    <row r="320" s="74" customFormat="1" x14ac:dyDescent="0.15"/>
    <row r="321" s="74" customFormat="1" x14ac:dyDescent="0.15"/>
    <row r="322" s="74" customFormat="1" x14ac:dyDescent="0.15"/>
    <row r="323" s="74" customFormat="1" x14ac:dyDescent="0.15"/>
    <row r="324" s="74" customFormat="1" x14ac:dyDescent="0.15"/>
    <row r="325" s="74" customFormat="1" x14ac:dyDescent="0.15"/>
    <row r="326" s="74" customFormat="1" x14ac:dyDescent="0.15"/>
    <row r="327" s="74" customFormat="1" x14ac:dyDescent="0.15"/>
    <row r="328" s="74" customFormat="1" x14ac:dyDescent="0.15"/>
    <row r="329" s="74" customFormat="1" x14ac:dyDescent="0.15"/>
    <row r="330" s="74" customFormat="1" x14ac:dyDescent="0.15"/>
    <row r="331" s="74" customFormat="1" x14ac:dyDescent="0.15"/>
    <row r="332" s="74" customFormat="1" x14ac:dyDescent="0.15"/>
    <row r="333" s="74" customFormat="1" x14ac:dyDescent="0.15"/>
    <row r="334" s="74" customFormat="1" x14ac:dyDescent="0.15"/>
    <row r="335" s="74" customFormat="1" x14ac:dyDescent="0.15"/>
    <row r="336" s="74" customFormat="1" x14ac:dyDescent="0.15"/>
    <row r="337" s="74" customFormat="1" x14ac:dyDescent="0.15"/>
    <row r="338" s="74" customFormat="1" x14ac:dyDescent="0.15"/>
    <row r="339" s="74" customFormat="1" x14ac:dyDescent="0.15"/>
    <row r="340" s="74" customFormat="1" x14ac:dyDescent="0.15"/>
    <row r="341" s="74" customFormat="1" x14ac:dyDescent="0.15"/>
    <row r="342" s="74" customFormat="1" x14ac:dyDescent="0.15"/>
    <row r="343" s="74" customFormat="1" x14ac:dyDescent="0.15"/>
    <row r="344" s="74" customFormat="1" x14ac:dyDescent="0.15"/>
    <row r="345" s="74" customFormat="1" x14ac:dyDescent="0.15"/>
    <row r="346" s="74" customFormat="1" x14ac:dyDescent="0.15"/>
    <row r="347" s="74" customFormat="1" x14ac:dyDescent="0.15"/>
    <row r="348" s="74" customFormat="1" x14ac:dyDescent="0.15"/>
    <row r="349" s="74" customFormat="1" x14ac:dyDescent="0.15"/>
    <row r="350" s="74" customFormat="1" x14ac:dyDescent="0.15"/>
    <row r="351" s="74" customFormat="1" x14ac:dyDescent="0.15"/>
    <row r="352" s="74" customFormat="1" x14ac:dyDescent="0.15"/>
    <row r="353" s="74" customFormat="1" x14ac:dyDescent="0.15"/>
    <row r="354" s="74" customFormat="1" x14ac:dyDescent="0.15"/>
    <row r="355" s="74" customFormat="1" x14ac:dyDescent="0.15"/>
    <row r="356" s="74" customFormat="1" x14ac:dyDescent="0.15"/>
    <row r="357" s="74" customFormat="1" x14ac:dyDescent="0.15"/>
    <row r="358" s="74" customFormat="1" x14ac:dyDescent="0.15"/>
    <row r="359" s="74" customFormat="1" x14ac:dyDescent="0.15"/>
    <row r="360" s="74" customFormat="1" x14ac:dyDescent="0.15"/>
    <row r="361" s="74" customFormat="1" x14ac:dyDescent="0.15"/>
    <row r="362" s="74" customFormat="1" x14ac:dyDescent="0.15"/>
    <row r="363" s="74" customFormat="1" x14ac:dyDescent="0.15"/>
    <row r="364" s="74" customFormat="1" x14ac:dyDescent="0.15"/>
    <row r="365" s="74" customFormat="1" x14ac:dyDescent="0.15"/>
    <row r="366" s="74" customFormat="1" x14ac:dyDescent="0.15"/>
    <row r="367" s="74" customFormat="1" x14ac:dyDescent="0.15"/>
    <row r="368" s="74" customFormat="1" x14ac:dyDescent="0.15"/>
    <row r="369" s="74" customFormat="1" x14ac:dyDescent="0.15"/>
    <row r="370" s="74" customFormat="1" x14ac:dyDescent="0.15"/>
    <row r="371" s="74" customFormat="1" x14ac:dyDescent="0.15"/>
    <row r="372" s="74" customFormat="1" x14ac:dyDescent="0.15"/>
    <row r="373" s="74" customFormat="1" x14ac:dyDescent="0.15"/>
    <row r="374" s="74" customFormat="1" x14ac:dyDescent="0.15"/>
    <row r="375" s="74" customFormat="1" x14ac:dyDescent="0.15"/>
    <row r="376" s="74" customFormat="1" x14ac:dyDescent="0.15"/>
    <row r="377" s="74" customFormat="1" x14ac:dyDescent="0.15"/>
    <row r="378" s="74" customFormat="1" x14ac:dyDescent="0.15"/>
    <row r="379" s="74" customFormat="1" x14ac:dyDescent="0.15"/>
    <row r="380" s="74" customFormat="1" x14ac:dyDescent="0.15"/>
    <row r="381" s="74" customFormat="1" x14ac:dyDescent="0.15"/>
    <row r="382" s="74" customFormat="1" x14ac:dyDescent="0.15"/>
    <row r="383" s="74" customFormat="1" x14ac:dyDescent="0.15"/>
    <row r="384" s="74" customFormat="1" x14ac:dyDescent="0.15"/>
    <row r="385" s="74" customFormat="1" x14ac:dyDescent="0.15"/>
    <row r="386" s="74" customFormat="1" x14ac:dyDescent="0.15"/>
    <row r="387" s="74" customFormat="1" x14ac:dyDescent="0.15"/>
    <row r="388" s="74" customFormat="1" x14ac:dyDescent="0.15"/>
    <row r="389" s="74" customFormat="1" x14ac:dyDescent="0.15"/>
    <row r="390" s="74" customFormat="1" x14ac:dyDescent="0.15"/>
    <row r="391" s="74" customFormat="1" x14ac:dyDescent="0.15"/>
    <row r="392" s="74" customFormat="1" x14ac:dyDescent="0.15"/>
    <row r="393" s="74" customFormat="1" x14ac:dyDescent="0.15"/>
    <row r="394" s="74" customFormat="1" x14ac:dyDescent="0.15"/>
    <row r="395" s="74" customFormat="1" x14ac:dyDescent="0.15"/>
    <row r="396" s="74" customFormat="1" x14ac:dyDescent="0.15"/>
    <row r="397" s="74" customFormat="1" x14ac:dyDescent="0.15"/>
    <row r="398" s="74" customFormat="1" x14ac:dyDescent="0.15"/>
    <row r="399" s="74" customFormat="1" x14ac:dyDescent="0.15"/>
    <row r="400" s="74" customFormat="1" x14ac:dyDescent="0.15"/>
    <row r="401" s="74" customFormat="1" x14ac:dyDescent="0.15"/>
    <row r="402" s="74" customFormat="1" x14ac:dyDescent="0.15"/>
    <row r="403" s="74" customFormat="1" x14ac:dyDescent="0.15"/>
    <row r="404" s="74" customFormat="1" x14ac:dyDescent="0.15"/>
    <row r="405" s="74" customFormat="1" x14ac:dyDescent="0.15"/>
    <row r="406" s="74" customFormat="1" x14ac:dyDescent="0.15"/>
    <row r="407" s="74" customFormat="1" x14ac:dyDescent="0.15"/>
    <row r="408" s="74" customFormat="1" x14ac:dyDescent="0.15"/>
    <row r="409" s="74" customFormat="1" x14ac:dyDescent="0.15"/>
    <row r="410" s="74" customFormat="1" x14ac:dyDescent="0.15"/>
    <row r="411" s="74" customFormat="1" x14ac:dyDescent="0.15"/>
    <row r="412" s="74" customFormat="1" x14ac:dyDescent="0.15"/>
    <row r="413" s="74" customFormat="1" x14ac:dyDescent="0.15"/>
    <row r="414" s="74" customFormat="1" x14ac:dyDescent="0.15"/>
    <row r="415" s="74" customFormat="1" x14ac:dyDescent="0.15"/>
    <row r="416" s="74" customFormat="1" x14ac:dyDescent="0.15"/>
    <row r="417" s="74" customFormat="1" x14ac:dyDescent="0.15"/>
    <row r="418" s="74" customFormat="1" x14ac:dyDescent="0.15"/>
    <row r="419" s="74" customFormat="1" x14ac:dyDescent="0.15"/>
    <row r="420" s="74" customFormat="1" x14ac:dyDescent="0.15"/>
    <row r="421" s="74" customFormat="1" x14ac:dyDescent="0.15"/>
    <row r="422" s="74" customFormat="1" x14ac:dyDescent="0.15"/>
    <row r="423" s="74" customFormat="1" x14ac:dyDescent="0.15"/>
    <row r="424" s="74" customFormat="1" x14ac:dyDescent="0.15"/>
    <row r="425" s="74" customFormat="1" x14ac:dyDescent="0.15"/>
    <row r="426" s="74" customFormat="1" x14ac:dyDescent="0.15"/>
    <row r="427" s="74" customFormat="1" x14ac:dyDescent="0.15"/>
    <row r="428" s="74" customFormat="1" x14ac:dyDescent="0.15"/>
    <row r="429" s="74" customFormat="1" x14ac:dyDescent="0.15"/>
    <row r="430" s="74" customFormat="1" x14ac:dyDescent="0.15"/>
    <row r="431" s="74" customFormat="1" x14ac:dyDescent="0.15"/>
    <row r="432" s="74" customFormat="1" x14ac:dyDescent="0.15"/>
    <row r="433" s="74" customFormat="1" x14ac:dyDescent="0.15"/>
    <row r="434" s="74" customFormat="1" x14ac:dyDescent="0.15"/>
    <row r="435" s="74" customFormat="1" x14ac:dyDescent="0.15"/>
    <row r="436" s="74" customFormat="1" x14ac:dyDescent="0.15"/>
    <row r="437" s="74" customFormat="1" x14ac:dyDescent="0.15"/>
    <row r="438" s="74" customFormat="1" x14ac:dyDescent="0.15"/>
    <row r="439" s="74" customFormat="1" x14ac:dyDescent="0.15"/>
    <row r="440" s="74" customFormat="1" x14ac:dyDescent="0.15"/>
    <row r="441" s="74" customFormat="1" x14ac:dyDescent="0.15"/>
    <row r="442" s="74" customFormat="1" x14ac:dyDescent="0.15"/>
    <row r="443" s="74" customFormat="1" x14ac:dyDescent="0.15"/>
    <row r="444" s="74" customFormat="1" x14ac:dyDescent="0.15"/>
    <row r="445" s="74" customFormat="1" x14ac:dyDescent="0.15"/>
    <row r="446" s="74" customFormat="1" x14ac:dyDescent="0.15"/>
    <row r="447" s="74" customFormat="1" x14ac:dyDescent="0.15"/>
    <row r="448" s="74" customFormat="1" x14ac:dyDescent="0.15"/>
    <row r="449" s="74" customFormat="1" x14ac:dyDescent="0.15"/>
    <row r="450" s="74" customFormat="1" x14ac:dyDescent="0.15"/>
    <row r="451" s="74" customFormat="1" x14ac:dyDescent="0.15"/>
    <row r="452" s="74" customFormat="1" x14ac:dyDescent="0.15"/>
    <row r="453" s="74" customFormat="1" x14ac:dyDescent="0.15"/>
    <row r="454" s="74" customFormat="1" x14ac:dyDescent="0.15"/>
    <row r="455" s="74" customFormat="1" x14ac:dyDescent="0.15"/>
    <row r="456" s="74" customFormat="1" x14ac:dyDescent="0.15"/>
    <row r="457" s="74" customFormat="1" x14ac:dyDescent="0.15"/>
    <row r="458" s="74" customFormat="1" x14ac:dyDescent="0.15"/>
    <row r="459" s="74" customFormat="1" x14ac:dyDescent="0.15"/>
    <row r="460" s="74" customFormat="1" x14ac:dyDescent="0.15"/>
    <row r="461" s="74" customFormat="1" x14ac:dyDescent="0.15"/>
    <row r="462" s="74" customFormat="1" x14ac:dyDescent="0.15"/>
    <row r="463" s="74" customFormat="1" x14ac:dyDescent="0.15"/>
    <row r="464" s="74" customFormat="1" x14ac:dyDescent="0.15"/>
    <row r="465" s="74" customFormat="1" x14ac:dyDescent="0.15"/>
    <row r="466" s="74" customFormat="1" x14ac:dyDescent="0.15"/>
    <row r="467" s="74" customFormat="1" x14ac:dyDescent="0.15"/>
    <row r="468" s="74" customFormat="1" x14ac:dyDescent="0.15"/>
    <row r="469" s="74" customFormat="1" x14ac:dyDescent="0.15"/>
    <row r="470" s="74" customFormat="1" x14ac:dyDescent="0.15"/>
    <row r="471" s="74" customFormat="1" x14ac:dyDescent="0.15"/>
    <row r="472" s="74" customFormat="1" x14ac:dyDescent="0.15"/>
    <row r="473" s="74" customFormat="1" x14ac:dyDescent="0.15"/>
    <row r="474" s="74" customFormat="1" x14ac:dyDescent="0.15"/>
    <row r="475" s="74" customFormat="1" x14ac:dyDescent="0.15"/>
    <row r="476" s="74" customFormat="1" x14ac:dyDescent="0.15"/>
    <row r="477" s="74" customFormat="1" x14ac:dyDescent="0.15"/>
    <row r="478" s="74" customFormat="1" x14ac:dyDescent="0.15"/>
    <row r="479" s="74" customFormat="1" x14ac:dyDescent="0.15"/>
    <row r="480" s="74" customFormat="1" x14ac:dyDescent="0.15"/>
    <row r="481" s="74" customFormat="1" x14ac:dyDescent="0.15"/>
    <row r="482" s="74" customFormat="1" x14ac:dyDescent="0.15"/>
    <row r="483" s="74" customFormat="1" x14ac:dyDescent="0.15"/>
    <row r="484" s="74" customFormat="1" x14ac:dyDescent="0.15"/>
    <row r="485" s="74" customFormat="1" x14ac:dyDescent="0.15"/>
    <row r="486" s="74" customFormat="1" x14ac:dyDescent="0.15"/>
    <row r="487" s="74" customFormat="1" x14ac:dyDescent="0.15"/>
    <row r="488" s="74" customFormat="1" x14ac:dyDescent="0.15"/>
    <row r="489" s="74" customFormat="1" x14ac:dyDescent="0.15"/>
    <row r="490" s="74" customFormat="1" x14ac:dyDescent="0.15"/>
    <row r="491" s="74" customFormat="1" x14ac:dyDescent="0.15"/>
    <row r="492" s="74" customFormat="1" x14ac:dyDescent="0.15"/>
    <row r="493" s="74" customFormat="1" x14ac:dyDescent="0.15"/>
    <row r="494" s="74" customFormat="1" x14ac:dyDescent="0.15"/>
    <row r="495" s="74" customFormat="1" x14ac:dyDescent="0.15"/>
    <row r="496" s="74" customFormat="1" x14ac:dyDescent="0.15"/>
    <row r="497" s="74" customFormat="1" x14ac:dyDescent="0.15"/>
    <row r="498" s="74" customFormat="1" x14ac:dyDescent="0.15"/>
    <row r="499" s="74" customFormat="1" x14ac:dyDescent="0.15"/>
    <row r="500" s="74" customFormat="1" x14ac:dyDescent="0.15"/>
    <row r="501" s="74" customFormat="1" x14ac:dyDescent="0.15"/>
    <row r="502" s="74" customFormat="1" x14ac:dyDescent="0.15"/>
    <row r="503" s="74" customFormat="1" x14ac:dyDescent="0.15"/>
    <row r="504" s="74" customFormat="1" x14ac:dyDescent="0.15"/>
    <row r="505" s="74" customFormat="1" x14ac:dyDescent="0.15"/>
    <row r="506" s="74" customFormat="1" x14ac:dyDescent="0.15"/>
    <row r="507" s="74" customFormat="1" x14ac:dyDescent="0.15"/>
    <row r="508" s="74" customFormat="1" x14ac:dyDescent="0.15"/>
    <row r="509" s="74" customFormat="1" x14ac:dyDescent="0.15"/>
    <row r="510" s="74" customFormat="1" x14ac:dyDescent="0.15"/>
    <row r="511" s="74" customFormat="1" x14ac:dyDescent="0.15"/>
    <row r="512" s="74" customFormat="1" x14ac:dyDescent="0.15"/>
    <row r="513" s="74" customFormat="1" x14ac:dyDescent="0.15"/>
    <row r="514" s="74" customFormat="1" x14ac:dyDescent="0.15"/>
    <row r="515" s="74" customFormat="1" x14ac:dyDescent="0.15"/>
    <row r="516" s="74" customFormat="1" x14ac:dyDescent="0.15"/>
    <row r="517" s="74" customFormat="1" x14ac:dyDescent="0.15"/>
    <row r="518" s="74" customFormat="1" x14ac:dyDescent="0.15"/>
    <row r="519" s="74" customFormat="1" x14ac:dyDescent="0.15"/>
    <row r="520" s="74" customFormat="1" x14ac:dyDescent="0.15"/>
    <row r="521" s="74" customFormat="1" x14ac:dyDescent="0.15"/>
    <row r="522" s="74" customFormat="1" x14ac:dyDescent="0.15"/>
    <row r="523" s="74" customFormat="1" x14ac:dyDescent="0.15"/>
    <row r="524" s="74" customFormat="1" x14ac:dyDescent="0.15"/>
    <row r="525" s="74" customFormat="1" x14ac:dyDescent="0.15"/>
    <row r="526" s="74" customFormat="1" x14ac:dyDescent="0.15"/>
    <row r="527" s="74" customFormat="1" x14ac:dyDescent="0.15"/>
    <row r="528" s="74" customFormat="1" x14ac:dyDescent="0.15"/>
    <row r="529" s="74" customFormat="1" x14ac:dyDescent="0.15"/>
    <row r="530" s="74" customFormat="1" x14ac:dyDescent="0.15"/>
    <row r="531" s="74" customFormat="1" x14ac:dyDescent="0.15"/>
    <row r="532" s="74" customFormat="1" x14ac:dyDescent="0.15"/>
    <row r="533" s="74" customFormat="1" x14ac:dyDescent="0.15"/>
    <row r="534" s="74" customFormat="1" x14ac:dyDescent="0.15"/>
    <row r="535" s="74" customFormat="1" x14ac:dyDescent="0.15"/>
    <row r="536" s="74" customFormat="1" x14ac:dyDescent="0.15"/>
    <row r="537" s="74" customFormat="1" x14ac:dyDescent="0.15"/>
    <row r="538" s="74" customFormat="1" x14ac:dyDescent="0.15"/>
    <row r="539" s="74" customFormat="1" x14ac:dyDescent="0.15"/>
    <row r="540" s="74" customFormat="1" x14ac:dyDescent="0.15"/>
    <row r="541" s="74" customFormat="1" x14ac:dyDescent="0.15"/>
    <row r="542" s="74" customFormat="1" x14ac:dyDescent="0.15"/>
    <row r="543" s="74" customFormat="1" x14ac:dyDescent="0.15"/>
    <row r="544" s="74" customFormat="1" x14ac:dyDescent="0.15"/>
    <row r="545" s="74" customFormat="1" x14ac:dyDescent="0.15"/>
    <row r="546" s="74" customFormat="1" x14ac:dyDescent="0.15"/>
    <row r="547" s="74" customFormat="1" x14ac:dyDescent="0.15"/>
    <row r="548" s="74" customFormat="1" x14ac:dyDescent="0.15"/>
    <row r="549" s="74" customFormat="1" x14ac:dyDescent="0.15"/>
    <row r="550" s="74" customFormat="1" x14ac:dyDescent="0.15"/>
    <row r="551" s="74" customFormat="1" x14ac:dyDescent="0.15"/>
    <row r="552" s="74" customFormat="1" x14ac:dyDescent="0.15"/>
    <row r="553" s="74" customFormat="1" x14ac:dyDescent="0.15"/>
    <row r="554" s="74" customFormat="1" x14ac:dyDescent="0.15"/>
    <row r="555" s="74" customFormat="1" x14ac:dyDescent="0.15"/>
    <row r="556" s="74" customFormat="1" x14ac:dyDescent="0.15"/>
    <row r="557" s="74" customFormat="1" x14ac:dyDescent="0.15"/>
    <row r="558" s="74" customFormat="1" x14ac:dyDescent="0.15"/>
    <row r="559" s="74" customFormat="1" x14ac:dyDescent="0.15"/>
    <row r="560" s="74" customFormat="1" x14ac:dyDescent="0.15"/>
    <row r="561" s="74" customFormat="1" x14ac:dyDescent="0.15"/>
    <row r="562" s="74" customFormat="1" x14ac:dyDescent="0.15"/>
    <row r="563" s="74" customFormat="1" x14ac:dyDescent="0.15"/>
    <row r="564" s="74" customFormat="1" x14ac:dyDescent="0.15"/>
    <row r="565" s="74" customFormat="1" x14ac:dyDescent="0.15"/>
    <row r="566" s="74" customFormat="1" x14ac:dyDescent="0.15"/>
    <row r="567" s="74" customFormat="1" x14ac:dyDescent="0.15"/>
    <row r="568" s="74" customFormat="1" x14ac:dyDescent="0.15"/>
    <row r="569" s="74" customFormat="1" x14ac:dyDescent="0.15"/>
    <row r="570" s="74" customFormat="1" x14ac:dyDescent="0.15"/>
    <row r="571" s="74" customFormat="1" x14ac:dyDescent="0.15"/>
    <row r="572" s="74" customFormat="1" x14ac:dyDescent="0.15"/>
    <row r="573" s="74" customFormat="1" x14ac:dyDescent="0.15"/>
    <row r="574" s="74" customFormat="1" x14ac:dyDescent="0.15"/>
    <row r="575" s="74" customFormat="1" x14ac:dyDescent="0.15"/>
    <row r="576" s="74" customFormat="1" x14ac:dyDescent="0.15"/>
    <row r="577" s="74" customFormat="1" x14ac:dyDescent="0.15"/>
    <row r="578" s="74" customFormat="1" x14ac:dyDescent="0.15"/>
    <row r="579" s="74" customFormat="1" x14ac:dyDescent="0.15"/>
    <row r="580" s="74" customFormat="1" x14ac:dyDescent="0.15"/>
    <row r="581" s="74" customFormat="1" x14ac:dyDescent="0.15"/>
    <row r="582" s="74" customFormat="1" x14ac:dyDescent="0.15"/>
    <row r="583" s="74" customFormat="1" x14ac:dyDescent="0.15"/>
    <row r="584" s="74" customFormat="1" x14ac:dyDescent="0.15"/>
    <row r="585" s="74" customFormat="1" x14ac:dyDescent="0.15"/>
    <row r="586" s="74" customFormat="1" x14ac:dyDescent="0.15"/>
    <row r="587" s="74" customFormat="1" x14ac:dyDescent="0.15"/>
    <row r="588" s="74" customFormat="1" x14ac:dyDescent="0.15"/>
    <row r="589" s="74" customFormat="1" x14ac:dyDescent="0.15"/>
    <row r="590" s="74" customFormat="1" x14ac:dyDescent="0.15"/>
    <row r="591" s="74" customFormat="1" x14ac:dyDescent="0.15"/>
    <row r="592" s="74" customFormat="1" x14ac:dyDescent="0.15"/>
    <row r="593" s="74" customFormat="1" x14ac:dyDescent="0.15"/>
    <row r="594" s="74" customFormat="1" x14ac:dyDescent="0.15"/>
    <row r="595" s="74" customFormat="1" x14ac:dyDescent="0.15"/>
    <row r="596" s="74" customFormat="1" x14ac:dyDescent="0.15"/>
    <row r="597" s="74" customFormat="1" x14ac:dyDescent="0.15"/>
    <row r="598" s="74" customFormat="1" x14ac:dyDescent="0.15"/>
    <row r="599" s="74" customFormat="1" x14ac:dyDescent="0.15"/>
    <row r="600" s="74" customFormat="1" x14ac:dyDescent="0.15"/>
    <row r="601" s="74" customFormat="1" x14ac:dyDescent="0.15"/>
    <row r="602" s="74" customFormat="1" x14ac:dyDescent="0.15"/>
    <row r="603" s="74" customFormat="1" x14ac:dyDescent="0.15"/>
    <row r="604" s="74" customFormat="1" x14ac:dyDescent="0.15"/>
    <row r="605" s="74" customFormat="1" x14ac:dyDescent="0.15"/>
    <row r="606" s="74" customFormat="1" x14ac:dyDescent="0.15"/>
    <row r="607" s="74" customFormat="1" x14ac:dyDescent="0.15"/>
    <row r="608" s="74" customFormat="1" x14ac:dyDescent="0.15"/>
    <row r="609" s="74" customFormat="1" x14ac:dyDescent="0.15"/>
    <row r="610" s="74" customFormat="1" x14ac:dyDescent="0.15"/>
    <row r="611" s="74" customFormat="1" x14ac:dyDescent="0.15"/>
    <row r="612" s="74" customFormat="1" x14ac:dyDescent="0.15"/>
    <row r="613" s="74" customFormat="1" x14ac:dyDescent="0.15"/>
    <row r="614" s="74" customFormat="1" x14ac:dyDescent="0.15"/>
    <row r="615" s="74" customFormat="1" x14ac:dyDescent="0.15"/>
    <row r="616" s="74" customFormat="1" x14ac:dyDescent="0.15"/>
    <row r="617" s="74" customFormat="1" x14ac:dyDescent="0.15"/>
    <row r="618" s="74" customFormat="1" x14ac:dyDescent="0.15"/>
    <row r="619" s="74" customFormat="1" x14ac:dyDescent="0.15"/>
    <row r="620" s="74" customFormat="1" x14ac:dyDescent="0.15"/>
    <row r="621" s="74" customFormat="1" x14ac:dyDescent="0.15"/>
    <row r="622" s="74" customFormat="1" x14ac:dyDescent="0.15"/>
    <row r="623" s="74" customFormat="1" x14ac:dyDescent="0.15"/>
    <row r="624" s="74" customFormat="1" x14ac:dyDescent="0.15"/>
    <row r="625" s="74" customFormat="1" x14ac:dyDescent="0.15"/>
    <row r="626" s="74" customFormat="1" x14ac:dyDescent="0.15"/>
    <row r="627" s="74" customFormat="1" x14ac:dyDescent="0.15"/>
    <row r="628" s="74" customFormat="1" x14ac:dyDescent="0.15"/>
    <row r="629" s="74" customFormat="1" x14ac:dyDescent="0.15"/>
    <row r="630" s="74" customFormat="1" x14ac:dyDescent="0.15"/>
    <row r="631" s="74" customFormat="1" x14ac:dyDescent="0.15"/>
    <row r="632" s="74" customFormat="1" x14ac:dyDescent="0.15"/>
    <row r="633" s="74" customFormat="1" x14ac:dyDescent="0.15"/>
    <row r="634" s="74" customFormat="1" x14ac:dyDescent="0.15"/>
    <row r="635" s="74" customFormat="1" x14ac:dyDescent="0.15"/>
    <row r="636" s="74" customFormat="1" x14ac:dyDescent="0.15"/>
    <row r="637" s="74" customFormat="1" x14ac:dyDescent="0.15"/>
    <row r="638" s="74" customFormat="1" x14ac:dyDescent="0.15"/>
    <row r="639" s="74" customFormat="1" x14ac:dyDescent="0.15"/>
    <row r="640" s="74" customFormat="1" x14ac:dyDescent="0.15"/>
    <row r="641" s="74" customFormat="1" x14ac:dyDescent="0.15"/>
    <row r="642" s="74" customFormat="1" x14ac:dyDescent="0.15"/>
    <row r="643" s="74" customFormat="1" x14ac:dyDescent="0.15"/>
    <row r="644" s="74" customFormat="1" x14ac:dyDescent="0.15"/>
    <row r="645" s="74" customFormat="1" x14ac:dyDescent="0.15"/>
    <row r="646" s="74" customFormat="1" x14ac:dyDescent="0.15"/>
    <row r="647" s="74" customFormat="1" x14ac:dyDescent="0.15"/>
    <row r="648" s="74" customFormat="1" x14ac:dyDescent="0.15"/>
    <row r="649" s="74" customFormat="1" x14ac:dyDescent="0.15"/>
    <row r="650" s="74" customFormat="1" x14ac:dyDescent="0.15"/>
    <row r="651" s="74" customFormat="1" x14ac:dyDescent="0.15"/>
    <row r="652" s="74" customFormat="1" x14ac:dyDescent="0.15"/>
    <row r="653" s="74" customFormat="1" x14ac:dyDescent="0.15"/>
    <row r="654" s="74" customFormat="1" x14ac:dyDescent="0.15"/>
    <row r="655" s="74" customFormat="1" x14ac:dyDescent="0.15"/>
    <row r="656" s="74" customFormat="1" x14ac:dyDescent="0.15"/>
    <row r="657" s="74" customFormat="1" x14ac:dyDescent="0.15"/>
    <row r="658" s="74" customFormat="1" x14ac:dyDescent="0.15"/>
    <row r="659" s="74" customFormat="1" x14ac:dyDescent="0.15"/>
    <row r="660" s="74" customFormat="1" x14ac:dyDescent="0.15"/>
    <row r="661" s="74" customFormat="1" x14ac:dyDescent="0.15"/>
    <row r="662" s="74" customFormat="1" x14ac:dyDescent="0.15"/>
    <row r="663" s="74" customFormat="1" x14ac:dyDescent="0.15"/>
    <row r="664" s="74" customFormat="1" x14ac:dyDescent="0.15"/>
    <row r="665" s="74" customFormat="1" x14ac:dyDescent="0.15"/>
    <row r="666" s="74" customFormat="1" x14ac:dyDescent="0.15"/>
    <row r="667" s="74" customFormat="1" x14ac:dyDescent="0.15"/>
    <row r="668" s="74" customFormat="1" x14ac:dyDescent="0.15"/>
    <row r="669" s="74" customFormat="1" x14ac:dyDescent="0.15"/>
    <row r="670" s="74" customFormat="1" x14ac:dyDescent="0.15"/>
    <row r="671" s="74" customFormat="1" x14ac:dyDescent="0.15"/>
    <row r="672" s="74" customFormat="1" x14ac:dyDescent="0.15"/>
    <row r="673" s="74" customFormat="1" x14ac:dyDescent="0.15"/>
    <row r="674" s="74" customFormat="1" x14ac:dyDescent="0.15"/>
    <row r="675" s="74" customFormat="1" x14ac:dyDescent="0.15"/>
    <row r="676" s="74" customFormat="1" x14ac:dyDescent="0.15"/>
    <row r="677" s="74" customFormat="1" x14ac:dyDescent="0.15"/>
    <row r="678" s="74" customFormat="1" x14ac:dyDescent="0.15"/>
    <row r="679" s="74" customFormat="1" x14ac:dyDescent="0.15"/>
    <row r="680" s="74" customFormat="1" x14ac:dyDescent="0.15"/>
    <row r="681" s="74" customFormat="1" x14ac:dyDescent="0.15"/>
    <row r="682" s="74" customFormat="1" x14ac:dyDescent="0.15"/>
    <row r="683" s="74" customFormat="1" x14ac:dyDescent="0.15"/>
    <row r="684" s="74" customFormat="1" x14ac:dyDescent="0.15"/>
    <row r="685" s="74" customFormat="1" x14ac:dyDescent="0.15"/>
    <row r="686" s="74" customFormat="1" x14ac:dyDescent="0.15"/>
    <row r="687" s="74" customFormat="1" x14ac:dyDescent="0.15"/>
    <row r="688" s="74" customFormat="1" x14ac:dyDescent="0.15"/>
    <row r="689" s="74" customFormat="1" x14ac:dyDescent="0.15"/>
    <row r="690" s="74" customFormat="1" x14ac:dyDescent="0.15"/>
    <row r="691" s="74" customFormat="1" x14ac:dyDescent="0.15"/>
    <row r="692" s="74" customFormat="1" x14ac:dyDescent="0.15"/>
    <row r="693" s="74" customFormat="1" x14ac:dyDescent="0.15"/>
    <row r="694" s="74" customFormat="1" x14ac:dyDescent="0.15"/>
    <row r="695" s="74" customFormat="1" x14ac:dyDescent="0.15"/>
    <row r="696" s="74" customFormat="1" x14ac:dyDescent="0.15"/>
    <row r="697" s="74" customFormat="1" x14ac:dyDescent="0.15"/>
    <row r="698" s="74" customFormat="1" x14ac:dyDescent="0.15"/>
    <row r="699" s="74" customFormat="1" x14ac:dyDescent="0.15"/>
    <row r="700" s="74" customFormat="1" x14ac:dyDescent="0.15"/>
    <row r="701" s="74" customFormat="1" x14ac:dyDescent="0.15"/>
    <row r="702" s="74" customFormat="1" x14ac:dyDescent="0.15"/>
    <row r="703" s="74" customFormat="1" x14ac:dyDescent="0.15"/>
    <row r="704" s="74" customFormat="1" x14ac:dyDescent="0.15"/>
    <row r="705" s="74" customFormat="1" x14ac:dyDescent="0.15"/>
    <row r="706" s="74" customFormat="1" x14ac:dyDescent="0.15"/>
    <row r="707" s="74" customFormat="1" x14ac:dyDescent="0.15"/>
    <row r="708" s="74" customFormat="1" x14ac:dyDescent="0.15"/>
    <row r="709" s="74" customFormat="1" x14ac:dyDescent="0.15"/>
    <row r="710" s="74" customFormat="1" x14ac:dyDescent="0.15"/>
    <row r="711" s="74" customFormat="1" x14ac:dyDescent="0.15"/>
    <row r="712" s="74" customFormat="1" x14ac:dyDescent="0.15"/>
    <row r="713" s="74" customFormat="1" x14ac:dyDescent="0.15"/>
    <row r="714" s="74" customFormat="1" x14ac:dyDescent="0.15"/>
    <row r="715" s="74" customFormat="1" x14ac:dyDescent="0.15"/>
    <row r="716" s="74" customFormat="1" x14ac:dyDescent="0.15"/>
    <row r="717" s="74" customFormat="1" x14ac:dyDescent="0.15"/>
    <row r="718" s="74" customFormat="1" x14ac:dyDescent="0.15"/>
    <row r="719" s="74" customFormat="1" x14ac:dyDescent="0.15"/>
    <row r="720" s="74" customFormat="1" x14ac:dyDescent="0.15"/>
    <row r="721" s="74" customFormat="1" x14ac:dyDescent="0.15"/>
    <row r="722" s="74" customFormat="1" x14ac:dyDescent="0.15"/>
    <row r="723" s="74" customFormat="1" x14ac:dyDescent="0.15"/>
    <row r="724" s="74" customFormat="1" x14ac:dyDescent="0.15"/>
    <row r="725" s="74" customFormat="1" x14ac:dyDescent="0.15"/>
    <row r="726" s="74" customFormat="1" x14ac:dyDescent="0.15"/>
    <row r="727" s="74" customFormat="1" x14ac:dyDescent="0.15"/>
    <row r="728" s="74" customFormat="1" x14ac:dyDescent="0.15"/>
    <row r="729" s="74" customFormat="1" x14ac:dyDescent="0.15"/>
    <row r="730" s="74" customFormat="1" x14ac:dyDescent="0.15"/>
    <row r="731" s="74" customFormat="1" x14ac:dyDescent="0.15"/>
    <row r="732" s="74" customFormat="1" x14ac:dyDescent="0.15"/>
    <row r="733" s="74" customFormat="1" x14ac:dyDescent="0.15"/>
    <row r="734" s="74" customFormat="1" x14ac:dyDescent="0.15"/>
    <row r="735" s="74" customFormat="1" x14ac:dyDescent="0.15"/>
    <row r="736" s="74" customFormat="1" x14ac:dyDescent="0.15"/>
    <row r="737" s="74" customFormat="1" x14ac:dyDescent="0.15"/>
    <row r="738" s="74" customFormat="1" x14ac:dyDescent="0.15"/>
    <row r="739" s="74" customFormat="1" x14ac:dyDescent="0.15"/>
    <row r="740" s="74" customFormat="1" x14ac:dyDescent="0.15"/>
    <row r="741" s="74" customFormat="1" x14ac:dyDescent="0.15"/>
    <row r="742" s="74" customFormat="1" x14ac:dyDescent="0.15"/>
    <row r="743" s="74" customFormat="1" x14ac:dyDescent="0.15"/>
    <row r="744" s="74" customFormat="1" x14ac:dyDescent="0.15"/>
    <row r="745" s="74" customFormat="1" x14ac:dyDescent="0.15"/>
    <row r="746" s="74" customFormat="1" x14ac:dyDescent="0.15"/>
    <row r="747" s="74" customFormat="1" x14ac:dyDescent="0.15"/>
    <row r="748" s="74" customFormat="1" x14ac:dyDescent="0.15"/>
    <row r="749" s="74" customFormat="1" x14ac:dyDescent="0.15"/>
    <row r="750" s="74" customFormat="1" x14ac:dyDescent="0.15"/>
    <row r="751" s="74" customFormat="1" x14ac:dyDescent="0.15"/>
    <row r="752" s="74" customFormat="1" x14ac:dyDescent="0.15"/>
    <row r="753" s="74" customFormat="1" x14ac:dyDescent="0.15"/>
    <row r="754" s="74" customFormat="1" x14ac:dyDescent="0.15"/>
    <row r="755" s="74" customFormat="1" x14ac:dyDescent="0.15"/>
    <row r="756" s="74" customFormat="1" x14ac:dyDescent="0.15"/>
    <row r="757" s="74" customFormat="1" x14ac:dyDescent="0.15"/>
    <row r="758" s="74" customFormat="1" x14ac:dyDescent="0.15"/>
    <row r="759" s="74" customFormat="1" x14ac:dyDescent="0.15"/>
    <row r="760" s="74" customFormat="1" x14ac:dyDescent="0.15"/>
    <row r="761" s="74" customFormat="1" x14ac:dyDescent="0.15"/>
    <row r="762" s="74" customFormat="1" x14ac:dyDescent="0.15"/>
    <row r="763" s="74" customFormat="1" x14ac:dyDescent="0.15"/>
    <row r="764" s="74" customFormat="1" x14ac:dyDescent="0.15"/>
    <row r="765" s="74" customFormat="1" x14ac:dyDescent="0.15"/>
    <row r="766" s="74" customFormat="1" x14ac:dyDescent="0.15"/>
    <row r="767" s="74" customFormat="1" x14ac:dyDescent="0.15"/>
    <row r="768" s="74" customFormat="1" x14ac:dyDescent="0.15"/>
    <row r="769" s="74" customFormat="1" x14ac:dyDescent="0.15"/>
    <row r="770" s="74" customFormat="1" x14ac:dyDescent="0.15"/>
    <row r="771" s="74" customFormat="1" x14ac:dyDescent="0.15"/>
    <row r="772" s="74" customFormat="1" x14ac:dyDescent="0.15"/>
    <row r="773" s="74" customFormat="1" x14ac:dyDescent="0.15"/>
    <row r="774" s="74" customFormat="1" x14ac:dyDescent="0.15"/>
    <row r="775" s="74" customFormat="1" x14ac:dyDescent="0.15"/>
    <row r="776" s="74" customFormat="1" x14ac:dyDescent="0.15"/>
    <row r="777" s="74" customFormat="1" x14ac:dyDescent="0.15"/>
    <row r="778" s="74" customFormat="1" x14ac:dyDescent="0.15"/>
    <row r="779" s="74" customFormat="1" x14ac:dyDescent="0.15"/>
    <row r="780" s="74" customFormat="1" x14ac:dyDescent="0.15"/>
    <row r="781" s="74" customFormat="1" x14ac:dyDescent="0.15"/>
    <row r="782" s="74" customFormat="1" x14ac:dyDescent="0.15"/>
    <row r="783" s="74" customFormat="1" x14ac:dyDescent="0.15"/>
    <row r="784" s="74" customFormat="1" x14ac:dyDescent="0.15"/>
    <row r="785" s="74" customFormat="1" x14ac:dyDescent="0.15"/>
    <row r="786" s="74" customFormat="1" x14ac:dyDescent="0.15"/>
    <row r="787" s="74" customFormat="1" x14ac:dyDescent="0.15"/>
    <row r="788" s="74" customFormat="1" x14ac:dyDescent="0.15"/>
    <row r="789" s="74" customFormat="1" x14ac:dyDescent="0.15"/>
    <row r="790" s="74" customFormat="1" x14ac:dyDescent="0.15"/>
    <row r="791" s="74" customFormat="1" x14ac:dyDescent="0.15"/>
    <row r="792" s="74" customFormat="1" x14ac:dyDescent="0.15"/>
    <row r="793" s="74" customFormat="1" x14ac:dyDescent="0.15"/>
    <row r="794" s="74" customFormat="1" x14ac:dyDescent="0.15"/>
    <row r="795" s="74" customFormat="1" x14ac:dyDescent="0.15"/>
    <row r="796" s="74" customFormat="1" x14ac:dyDescent="0.15"/>
    <row r="797" s="74" customFormat="1" x14ac:dyDescent="0.15"/>
    <row r="798" s="74" customFormat="1" x14ac:dyDescent="0.15"/>
    <row r="799" s="74" customFormat="1" x14ac:dyDescent="0.15"/>
    <row r="800" s="74" customFormat="1" x14ac:dyDescent="0.15"/>
    <row r="801" s="74" customFormat="1" x14ac:dyDescent="0.15"/>
    <row r="802" s="74" customFormat="1" x14ac:dyDescent="0.15"/>
    <row r="803" s="74" customFormat="1" x14ac:dyDescent="0.15"/>
    <row r="804" s="74" customFormat="1" x14ac:dyDescent="0.15"/>
    <row r="805" s="74" customFormat="1" x14ac:dyDescent="0.15"/>
    <row r="806" s="74" customFormat="1" x14ac:dyDescent="0.15"/>
    <row r="807" s="74" customFormat="1" x14ac:dyDescent="0.15"/>
    <row r="808" s="74" customFormat="1" x14ac:dyDescent="0.15"/>
    <row r="809" s="74" customFormat="1" x14ac:dyDescent="0.15"/>
    <row r="810" s="74" customFormat="1" x14ac:dyDescent="0.15"/>
    <row r="811" s="74" customFormat="1" x14ac:dyDescent="0.15"/>
    <row r="812" s="74" customFormat="1" x14ac:dyDescent="0.15"/>
    <row r="813" s="74" customFormat="1" x14ac:dyDescent="0.15"/>
    <row r="814" s="74" customFormat="1" x14ac:dyDescent="0.15"/>
    <row r="815" s="74" customFormat="1" x14ac:dyDescent="0.15"/>
    <row r="816" s="74" customFormat="1" x14ac:dyDescent="0.15"/>
    <row r="817" s="74" customFormat="1" x14ac:dyDescent="0.15"/>
    <row r="818" s="74" customFormat="1" x14ac:dyDescent="0.15"/>
    <row r="819" s="74" customFormat="1" x14ac:dyDescent="0.15"/>
    <row r="820" s="74" customFormat="1" x14ac:dyDescent="0.15"/>
    <row r="821" s="74" customFormat="1" x14ac:dyDescent="0.15"/>
    <row r="822" s="74" customFormat="1" x14ac:dyDescent="0.15"/>
    <row r="823" s="74" customFormat="1" x14ac:dyDescent="0.15"/>
    <row r="824" s="74" customFormat="1" x14ac:dyDescent="0.15"/>
    <row r="825" s="74" customFormat="1" x14ac:dyDescent="0.15"/>
    <row r="826" s="74" customFormat="1" x14ac:dyDescent="0.15"/>
    <row r="827" s="74" customFormat="1" x14ac:dyDescent="0.15"/>
    <row r="828" s="74" customFormat="1" x14ac:dyDescent="0.15"/>
    <row r="829" s="74" customFormat="1" x14ac:dyDescent="0.15"/>
    <row r="830" s="74" customFormat="1" x14ac:dyDescent="0.15"/>
    <row r="831" s="74" customFormat="1" x14ac:dyDescent="0.15"/>
    <row r="832" s="74" customFormat="1" x14ac:dyDescent="0.15"/>
    <row r="833" s="74" customFormat="1" x14ac:dyDescent="0.15"/>
    <row r="834" s="74" customFormat="1" x14ac:dyDescent="0.15"/>
    <row r="835" s="74" customFormat="1" x14ac:dyDescent="0.15"/>
    <row r="836" s="74" customFormat="1" x14ac:dyDescent="0.15"/>
    <row r="837" s="74" customFormat="1" x14ac:dyDescent="0.15"/>
    <row r="838" s="74" customFormat="1" x14ac:dyDescent="0.15"/>
    <row r="839" s="74" customFormat="1" x14ac:dyDescent="0.15"/>
    <row r="840" s="74" customFormat="1" x14ac:dyDescent="0.15"/>
    <row r="841" s="74" customFormat="1" x14ac:dyDescent="0.15"/>
    <row r="842" s="74" customFormat="1" x14ac:dyDescent="0.15"/>
    <row r="843" s="74" customFormat="1" x14ac:dyDescent="0.15"/>
    <row r="844" s="74" customFormat="1" x14ac:dyDescent="0.15"/>
    <row r="845" s="74" customFormat="1" x14ac:dyDescent="0.15"/>
    <row r="846" s="74" customFormat="1" x14ac:dyDescent="0.15"/>
    <row r="847" s="74" customFormat="1" x14ac:dyDescent="0.15"/>
    <row r="848" s="74" customFormat="1" x14ac:dyDescent="0.15"/>
    <row r="849" s="74" customFormat="1" x14ac:dyDescent="0.15"/>
    <row r="850" s="74" customFormat="1" x14ac:dyDescent="0.15"/>
    <row r="851" s="74" customFormat="1" x14ac:dyDescent="0.15"/>
    <row r="852" s="74" customFormat="1" x14ac:dyDescent="0.15"/>
    <row r="853" s="74" customFormat="1" x14ac:dyDescent="0.15"/>
    <row r="854" s="74" customFormat="1" x14ac:dyDescent="0.15"/>
    <row r="855" s="74" customFormat="1" x14ac:dyDescent="0.15"/>
    <row r="856" s="74" customFormat="1" x14ac:dyDescent="0.15"/>
    <row r="857" s="74" customFormat="1" x14ac:dyDescent="0.15"/>
    <row r="858" s="74" customFormat="1" x14ac:dyDescent="0.15"/>
    <row r="859" s="74" customFormat="1" x14ac:dyDescent="0.15"/>
    <row r="860" s="74" customFormat="1" x14ac:dyDescent="0.15"/>
    <row r="861" s="74" customFormat="1" x14ac:dyDescent="0.15"/>
    <row r="862" s="74" customFormat="1" x14ac:dyDescent="0.15"/>
    <row r="863" s="74" customFormat="1" x14ac:dyDescent="0.15"/>
    <row r="864" s="74" customFormat="1" x14ac:dyDescent="0.15"/>
    <row r="865" s="74" customFormat="1" x14ac:dyDescent="0.15"/>
    <row r="866" s="74" customFormat="1" x14ac:dyDescent="0.15"/>
    <row r="867" s="74" customFormat="1" x14ac:dyDescent="0.15"/>
    <row r="868" s="74" customFormat="1" x14ac:dyDescent="0.15"/>
    <row r="869" s="74" customFormat="1" x14ac:dyDescent="0.15"/>
    <row r="870" s="74" customFormat="1" x14ac:dyDescent="0.15"/>
    <row r="871" s="74" customFormat="1" x14ac:dyDescent="0.15"/>
    <row r="872" s="74" customFormat="1" x14ac:dyDescent="0.15"/>
    <row r="873" s="74" customFormat="1" x14ac:dyDescent="0.15"/>
    <row r="874" s="74" customFormat="1" x14ac:dyDescent="0.15"/>
    <row r="875" s="74" customFormat="1" x14ac:dyDescent="0.15"/>
    <row r="876" s="74" customFormat="1" x14ac:dyDescent="0.15"/>
    <row r="877" s="74" customFormat="1" x14ac:dyDescent="0.15"/>
    <row r="878" s="74" customFormat="1" x14ac:dyDescent="0.15"/>
    <row r="879" s="74" customFormat="1" x14ac:dyDescent="0.15"/>
    <row r="880" s="74" customFormat="1" x14ac:dyDescent="0.15"/>
    <row r="881" s="74" customFormat="1" x14ac:dyDescent="0.15"/>
    <row r="882" s="74" customFormat="1" x14ac:dyDescent="0.15"/>
    <row r="883" s="74" customFormat="1" x14ac:dyDescent="0.15"/>
    <row r="884" s="74" customFormat="1" x14ac:dyDescent="0.15"/>
    <row r="885" s="74" customFormat="1" x14ac:dyDescent="0.15"/>
    <row r="886" s="74" customFormat="1" x14ac:dyDescent="0.15"/>
    <row r="887" s="74" customFormat="1" x14ac:dyDescent="0.15"/>
    <row r="888" s="74" customFormat="1" x14ac:dyDescent="0.15"/>
    <row r="889" s="74" customFormat="1" x14ac:dyDescent="0.15"/>
    <row r="890" s="74" customFormat="1" x14ac:dyDescent="0.15"/>
    <row r="891" s="74" customFormat="1" x14ac:dyDescent="0.15"/>
    <row r="892" s="74" customFormat="1" x14ac:dyDescent="0.15"/>
    <row r="893" s="74" customFormat="1" x14ac:dyDescent="0.15"/>
    <row r="894" s="74" customFormat="1" x14ac:dyDescent="0.15"/>
    <row r="895" s="74" customFormat="1" x14ac:dyDescent="0.15"/>
    <row r="896" s="74" customFormat="1" x14ac:dyDescent="0.15"/>
    <row r="897" s="74" customFormat="1" x14ac:dyDescent="0.15"/>
    <row r="898" s="74" customFormat="1" x14ac:dyDescent="0.15"/>
    <row r="899" s="74" customFormat="1" x14ac:dyDescent="0.15"/>
    <row r="900" s="74" customFormat="1" x14ac:dyDescent="0.15"/>
    <row r="901" s="74" customFormat="1" x14ac:dyDescent="0.15"/>
    <row r="902" s="74" customFormat="1" x14ac:dyDescent="0.15"/>
    <row r="903" s="74" customFormat="1" x14ac:dyDescent="0.15"/>
    <row r="904" s="74" customFormat="1" x14ac:dyDescent="0.15"/>
    <row r="905" s="74" customFormat="1" x14ac:dyDescent="0.15"/>
    <row r="906" s="74" customFormat="1" x14ac:dyDescent="0.15"/>
    <row r="907" s="74" customFormat="1" x14ac:dyDescent="0.15"/>
    <row r="908" s="74" customFormat="1" x14ac:dyDescent="0.15"/>
    <row r="909" s="74" customFormat="1" x14ac:dyDescent="0.15"/>
    <row r="910" s="74" customFormat="1" x14ac:dyDescent="0.15"/>
    <row r="911" s="74" customFormat="1" x14ac:dyDescent="0.15"/>
    <row r="912" s="74" customFormat="1" x14ac:dyDescent="0.15"/>
    <row r="913" s="74" customFormat="1" x14ac:dyDescent="0.15"/>
    <row r="914" s="74" customFormat="1" x14ac:dyDescent="0.15"/>
    <row r="915" s="74" customFormat="1" x14ac:dyDescent="0.15"/>
    <row r="916" s="74" customFormat="1" x14ac:dyDescent="0.15"/>
    <row r="917" s="74" customFormat="1" x14ac:dyDescent="0.15"/>
    <row r="918" s="74" customFormat="1" x14ac:dyDescent="0.15"/>
    <row r="919" s="74" customFormat="1" x14ac:dyDescent="0.15"/>
    <row r="920" s="74" customFormat="1" x14ac:dyDescent="0.15"/>
    <row r="921" s="74" customFormat="1" x14ac:dyDescent="0.15"/>
    <row r="922" s="74" customFormat="1" x14ac:dyDescent="0.15"/>
    <row r="923" s="74" customFormat="1" x14ac:dyDescent="0.15"/>
    <row r="924" s="74" customFormat="1" x14ac:dyDescent="0.15"/>
    <row r="925" s="74" customFormat="1" x14ac:dyDescent="0.15"/>
    <row r="926" s="74" customFormat="1" x14ac:dyDescent="0.15"/>
    <row r="927" s="74" customFormat="1" x14ac:dyDescent="0.15"/>
    <row r="928" s="74" customFormat="1" x14ac:dyDescent="0.15"/>
    <row r="929" s="74" customFormat="1" x14ac:dyDescent="0.15"/>
    <row r="930" s="74" customFormat="1" x14ac:dyDescent="0.15"/>
    <row r="931" s="74" customFormat="1" x14ac:dyDescent="0.15"/>
    <row r="932" s="74" customFormat="1" x14ac:dyDescent="0.15"/>
    <row r="933" s="74" customFormat="1" x14ac:dyDescent="0.15"/>
    <row r="934" s="74" customFormat="1" x14ac:dyDescent="0.15"/>
    <row r="935" s="74" customFormat="1" x14ac:dyDescent="0.15"/>
    <row r="936" s="74" customFormat="1" x14ac:dyDescent="0.15"/>
    <row r="937" s="74" customFormat="1" x14ac:dyDescent="0.15"/>
    <row r="938" s="74" customFormat="1" x14ac:dyDescent="0.15"/>
    <row r="939" s="74" customFormat="1" x14ac:dyDescent="0.15"/>
    <row r="940" s="74" customFormat="1" x14ac:dyDescent="0.15"/>
    <row r="941" s="74" customFormat="1" x14ac:dyDescent="0.15"/>
    <row r="942" s="74" customFormat="1" x14ac:dyDescent="0.15"/>
    <row r="943" s="74" customFormat="1" x14ac:dyDescent="0.15"/>
    <row r="944" s="74" customFormat="1" x14ac:dyDescent="0.15"/>
    <row r="945" s="74" customFormat="1" x14ac:dyDescent="0.15"/>
    <row r="946" s="74" customFormat="1" x14ac:dyDescent="0.15"/>
    <row r="947" s="74" customFormat="1" x14ac:dyDescent="0.15"/>
    <row r="948" s="74" customFormat="1" x14ac:dyDescent="0.15"/>
    <row r="949" s="74" customFormat="1" x14ac:dyDescent="0.15"/>
    <row r="950" s="74" customFormat="1" x14ac:dyDescent="0.15"/>
    <row r="951" s="74" customFormat="1" x14ac:dyDescent="0.15"/>
    <row r="952" s="74" customFormat="1" x14ac:dyDescent="0.15"/>
    <row r="953" s="74" customFormat="1" x14ac:dyDescent="0.15"/>
    <row r="954" s="74" customFormat="1" x14ac:dyDescent="0.15"/>
    <row r="955" s="74" customFormat="1" x14ac:dyDescent="0.15"/>
    <row r="956" s="74" customFormat="1" x14ac:dyDescent="0.15"/>
    <row r="957" s="74" customFormat="1" x14ac:dyDescent="0.15"/>
    <row r="958" s="74" customFormat="1" x14ac:dyDescent="0.15"/>
    <row r="959" s="74" customFormat="1" x14ac:dyDescent="0.15"/>
    <row r="960" s="74" customFormat="1" x14ac:dyDescent="0.15"/>
    <row r="961" s="74" customFormat="1" x14ac:dyDescent="0.15"/>
    <row r="962" s="74" customFormat="1" x14ac:dyDescent="0.15"/>
    <row r="963" s="74" customFormat="1" x14ac:dyDescent="0.15"/>
    <row r="964" s="74" customFormat="1" x14ac:dyDescent="0.15"/>
    <row r="965" s="74" customFormat="1" x14ac:dyDescent="0.15"/>
    <row r="966" s="74" customFormat="1" x14ac:dyDescent="0.15"/>
    <row r="967" s="74" customFormat="1" x14ac:dyDescent="0.15"/>
    <row r="968" s="74" customFormat="1" x14ac:dyDescent="0.15"/>
    <row r="969" s="74" customFormat="1" x14ac:dyDescent="0.15"/>
    <row r="970" s="74" customFormat="1" x14ac:dyDescent="0.15"/>
    <row r="971" s="74" customFormat="1" x14ac:dyDescent="0.15"/>
    <row r="972" s="74" customFormat="1" x14ac:dyDescent="0.15"/>
    <row r="973" s="74" customFormat="1" x14ac:dyDescent="0.15"/>
    <row r="974" s="74" customFormat="1" x14ac:dyDescent="0.15"/>
    <row r="975" s="74" customFormat="1" x14ac:dyDescent="0.15"/>
    <row r="976" s="74" customFormat="1" x14ac:dyDescent="0.15"/>
    <row r="977" s="74" customFormat="1" x14ac:dyDescent="0.15"/>
    <row r="978" s="74" customFormat="1" x14ac:dyDescent="0.15"/>
    <row r="979" s="74" customFormat="1" x14ac:dyDescent="0.15"/>
    <row r="980" s="74" customFormat="1" x14ac:dyDescent="0.15"/>
    <row r="981" s="74" customFormat="1" x14ac:dyDescent="0.15"/>
    <row r="982" s="74" customFormat="1" x14ac:dyDescent="0.15"/>
    <row r="983" s="74" customFormat="1" x14ac:dyDescent="0.15"/>
    <row r="984" s="74" customFormat="1" x14ac:dyDescent="0.15"/>
    <row r="985" s="74" customFormat="1" x14ac:dyDescent="0.15"/>
    <row r="986" s="74" customFormat="1" x14ac:dyDescent="0.15"/>
    <row r="987" s="74" customFormat="1" x14ac:dyDescent="0.15"/>
    <row r="988" s="74" customFormat="1" x14ac:dyDescent="0.15"/>
    <row r="989" s="74" customFormat="1" x14ac:dyDescent="0.15"/>
    <row r="990" s="74" customFormat="1" x14ac:dyDescent="0.15"/>
    <row r="991" s="74" customFormat="1" x14ac:dyDescent="0.15"/>
    <row r="992" s="74" customFormat="1" x14ac:dyDescent="0.15"/>
    <row r="993" s="74" customFormat="1" x14ac:dyDescent="0.15"/>
    <row r="994" s="74" customFormat="1" x14ac:dyDescent="0.15"/>
    <row r="995" s="74" customFormat="1" x14ac:dyDescent="0.15"/>
    <row r="996" s="74" customFormat="1" x14ac:dyDescent="0.15"/>
    <row r="997" s="74" customFormat="1" x14ac:dyDescent="0.15"/>
    <row r="998" s="74" customFormat="1" x14ac:dyDescent="0.15"/>
    <row r="999" s="74" customFormat="1" x14ac:dyDescent="0.15"/>
    <row r="1000" s="74" customFormat="1" x14ac:dyDescent="0.15"/>
    <row r="1001" s="74" customFormat="1" x14ac:dyDescent="0.15"/>
    <row r="1002" s="74" customFormat="1" x14ac:dyDescent="0.15"/>
    <row r="1003" s="74" customFormat="1" x14ac:dyDescent="0.15"/>
    <row r="1004" s="74" customFormat="1" x14ac:dyDescent="0.15"/>
    <row r="1005" s="74" customFormat="1" x14ac:dyDescent="0.15"/>
    <row r="1006" s="74" customFormat="1" x14ac:dyDescent="0.15"/>
    <row r="1007" s="74" customFormat="1" x14ac:dyDescent="0.15"/>
    <row r="1008" s="74" customFormat="1" x14ac:dyDescent="0.15"/>
    <row r="1009" s="74" customFormat="1" x14ac:dyDescent="0.15"/>
    <row r="1010" s="74" customFormat="1" x14ac:dyDescent="0.15"/>
    <row r="1011" s="74" customFormat="1" x14ac:dyDescent="0.15"/>
    <row r="1012" s="74" customFormat="1" x14ac:dyDescent="0.15"/>
    <row r="1013" s="74" customFormat="1" x14ac:dyDescent="0.15"/>
    <row r="1014" s="74" customFormat="1" x14ac:dyDescent="0.15"/>
    <row r="1015" s="74" customFormat="1" x14ac:dyDescent="0.15"/>
    <row r="1016" s="74" customFormat="1" x14ac:dyDescent="0.15"/>
    <row r="1017" s="74" customFormat="1" x14ac:dyDescent="0.15"/>
    <row r="1018" s="74" customFormat="1" x14ac:dyDescent="0.15"/>
    <row r="1019" s="74" customFormat="1" x14ac:dyDescent="0.15"/>
    <row r="1020" s="74" customFormat="1" x14ac:dyDescent="0.15"/>
    <row r="1021" s="74" customFormat="1" x14ac:dyDescent="0.15"/>
    <row r="1022" s="74" customFormat="1" x14ac:dyDescent="0.15"/>
    <row r="1023" s="74" customFormat="1" x14ac:dyDescent="0.15"/>
    <row r="1024" s="74" customFormat="1" x14ac:dyDescent="0.15"/>
    <row r="1025" s="74" customFormat="1" x14ac:dyDescent="0.15"/>
    <row r="1026" s="74" customFormat="1" x14ac:dyDescent="0.15"/>
    <row r="1027" s="74" customFormat="1" x14ac:dyDescent="0.15"/>
    <row r="1028" s="74" customFormat="1" x14ac:dyDescent="0.15"/>
    <row r="1029" s="74" customFormat="1" x14ac:dyDescent="0.15"/>
    <row r="1030" s="74" customFormat="1" x14ac:dyDescent="0.15"/>
    <row r="1031" s="74" customFormat="1" x14ac:dyDescent="0.15"/>
    <row r="1032" s="74" customFormat="1" x14ac:dyDescent="0.15"/>
    <row r="1033" s="74" customFormat="1" x14ac:dyDescent="0.15"/>
    <row r="1034" s="74" customFormat="1" x14ac:dyDescent="0.15"/>
    <row r="1035" s="74" customFormat="1" x14ac:dyDescent="0.15"/>
    <row r="1036" s="74" customFormat="1" x14ac:dyDescent="0.15"/>
    <row r="1037" s="74" customFormat="1" x14ac:dyDescent="0.15"/>
    <row r="1038" s="74" customFormat="1" x14ac:dyDescent="0.15"/>
    <row r="1039" s="74" customFormat="1" x14ac:dyDescent="0.15"/>
    <row r="1040" s="74" customFormat="1" x14ac:dyDescent="0.15"/>
    <row r="1041" s="74" customFormat="1" x14ac:dyDescent="0.15"/>
    <row r="1042" s="74" customFormat="1" x14ac:dyDescent="0.15"/>
    <row r="1043" s="74" customFormat="1" x14ac:dyDescent="0.15"/>
    <row r="1044" s="74" customFormat="1" x14ac:dyDescent="0.15"/>
    <row r="1045" s="74" customFormat="1" x14ac:dyDescent="0.15"/>
    <row r="1046" s="74" customFormat="1" x14ac:dyDescent="0.15"/>
    <row r="1047" s="74" customFormat="1" x14ac:dyDescent="0.15"/>
    <row r="1048" s="74" customFormat="1" x14ac:dyDescent="0.15"/>
    <row r="1049" s="74" customFormat="1" x14ac:dyDescent="0.15"/>
    <row r="1050" s="74" customFormat="1" x14ac:dyDescent="0.15"/>
    <row r="1051" s="74" customFormat="1" x14ac:dyDescent="0.15"/>
    <row r="1052" s="74" customFormat="1" x14ac:dyDescent="0.15"/>
    <row r="1053" s="74" customFormat="1" x14ac:dyDescent="0.15"/>
    <row r="1054" s="74" customFormat="1" x14ac:dyDescent="0.15"/>
    <row r="1055" s="74" customFormat="1" x14ac:dyDescent="0.15"/>
    <row r="1056" s="74" customFormat="1" x14ac:dyDescent="0.15"/>
    <row r="1057" s="74" customFormat="1" x14ac:dyDescent="0.15"/>
    <row r="1058" s="74" customFormat="1" x14ac:dyDescent="0.15"/>
    <row r="1059" s="74" customFormat="1" x14ac:dyDescent="0.15"/>
    <row r="1060" s="74" customFormat="1" x14ac:dyDescent="0.15"/>
    <row r="1061" s="74" customFormat="1" x14ac:dyDescent="0.15"/>
    <row r="1062" s="74" customFormat="1" x14ac:dyDescent="0.15"/>
    <row r="1063" s="74" customFormat="1" x14ac:dyDescent="0.15"/>
    <row r="1064" s="74" customFormat="1" x14ac:dyDescent="0.15"/>
    <row r="1065" s="74" customFormat="1" x14ac:dyDescent="0.15"/>
    <row r="1066" s="74" customFormat="1" x14ac:dyDescent="0.15"/>
    <row r="1067" s="74" customFormat="1" x14ac:dyDescent="0.15"/>
    <row r="1068" s="74" customFormat="1" x14ac:dyDescent="0.15"/>
    <row r="1069" s="74" customFormat="1" x14ac:dyDescent="0.15"/>
    <row r="1070" s="74" customFormat="1" x14ac:dyDescent="0.15"/>
    <row r="1071" s="74" customFormat="1" x14ac:dyDescent="0.15"/>
    <row r="1072" s="74" customFormat="1" x14ac:dyDescent="0.15"/>
    <row r="1073" s="74" customFormat="1" x14ac:dyDescent="0.15"/>
    <row r="1074" s="74" customFormat="1" x14ac:dyDescent="0.15"/>
    <row r="1075" s="74" customFormat="1" x14ac:dyDescent="0.15"/>
    <row r="1076" s="74" customFormat="1" x14ac:dyDescent="0.15"/>
    <row r="1077" s="74" customFormat="1" x14ac:dyDescent="0.15"/>
    <row r="1078" s="74" customFormat="1" x14ac:dyDescent="0.15"/>
    <row r="1079" s="74" customFormat="1" x14ac:dyDescent="0.15"/>
    <row r="1080" s="74" customFormat="1" x14ac:dyDescent="0.15"/>
    <row r="1081" s="74" customFormat="1" x14ac:dyDescent="0.15"/>
    <row r="1082" s="74" customFormat="1" x14ac:dyDescent="0.15"/>
    <row r="1083" s="74" customFormat="1" x14ac:dyDescent="0.15"/>
    <row r="1084" s="74" customFormat="1" x14ac:dyDescent="0.15"/>
    <row r="1085" s="74" customFormat="1" x14ac:dyDescent="0.15"/>
    <row r="1086" s="74" customFormat="1" x14ac:dyDescent="0.15"/>
    <row r="1087" s="74" customFormat="1" x14ac:dyDescent="0.15"/>
    <row r="1088" s="74" customFormat="1" x14ac:dyDescent="0.15"/>
    <row r="1089" s="74" customFormat="1" x14ac:dyDescent="0.15"/>
    <row r="1090" s="74" customFormat="1" x14ac:dyDescent="0.15"/>
    <row r="1091" s="74" customFormat="1" x14ac:dyDescent="0.15"/>
    <row r="1092" s="74" customFormat="1" x14ac:dyDescent="0.15"/>
    <row r="1093" s="74" customFormat="1" x14ac:dyDescent="0.15"/>
    <row r="1094" s="74" customFormat="1" x14ac:dyDescent="0.15"/>
    <row r="1095" s="74" customFormat="1" x14ac:dyDescent="0.15"/>
    <row r="1096" s="74" customFormat="1" x14ac:dyDescent="0.15"/>
    <row r="1097" s="74" customFormat="1" x14ac:dyDescent="0.15"/>
    <row r="1098" s="74" customFormat="1" x14ac:dyDescent="0.15"/>
    <row r="1099" s="74" customFormat="1" x14ac:dyDescent="0.15"/>
    <row r="1100" s="74" customFormat="1" x14ac:dyDescent="0.15"/>
    <row r="1101" s="74" customFormat="1" x14ac:dyDescent="0.15"/>
    <row r="1102" s="74" customFormat="1" x14ac:dyDescent="0.15"/>
    <row r="1103" s="74" customFormat="1" x14ac:dyDescent="0.15"/>
    <row r="1104" s="74" customFormat="1" x14ac:dyDescent="0.15"/>
    <row r="1105" s="74" customFormat="1" x14ac:dyDescent="0.15"/>
    <row r="1106" s="74" customFormat="1" x14ac:dyDescent="0.15"/>
    <row r="1107" s="74" customFormat="1" x14ac:dyDescent="0.15"/>
    <row r="1108" s="74" customFormat="1" x14ac:dyDescent="0.15"/>
    <row r="1109" s="74" customFormat="1" x14ac:dyDescent="0.15"/>
    <row r="1110" s="74" customFormat="1" x14ac:dyDescent="0.15"/>
    <row r="1111" s="74" customFormat="1" x14ac:dyDescent="0.15"/>
    <row r="1112" s="74" customFormat="1" x14ac:dyDescent="0.15"/>
    <row r="1113" s="74" customFormat="1" x14ac:dyDescent="0.15"/>
    <row r="1114" s="74" customFormat="1" x14ac:dyDescent="0.15"/>
    <row r="1115" s="74" customFormat="1" x14ac:dyDescent="0.15"/>
    <row r="1116" s="74" customFormat="1" x14ac:dyDescent="0.15"/>
    <row r="1117" s="74" customFormat="1" x14ac:dyDescent="0.15"/>
    <row r="1118" s="74" customFormat="1" x14ac:dyDescent="0.15"/>
    <row r="1119" s="74" customFormat="1" x14ac:dyDescent="0.15"/>
    <row r="1120" s="74" customFormat="1" x14ac:dyDescent="0.15"/>
    <row r="1121" s="74" customFormat="1" x14ac:dyDescent="0.15"/>
    <row r="1122" s="74" customFormat="1" x14ac:dyDescent="0.15"/>
    <row r="1123" s="74" customFormat="1" x14ac:dyDescent="0.15"/>
    <row r="1124" s="74" customFormat="1" x14ac:dyDescent="0.15"/>
    <row r="1125" s="74" customFormat="1" x14ac:dyDescent="0.15"/>
    <row r="1126" s="74" customFormat="1" x14ac:dyDescent="0.15"/>
    <row r="1127" s="74" customFormat="1" x14ac:dyDescent="0.15"/>
    <row r="1128" s="74" customFormat="1" x14ac:dyDescent="0.15"/>
    <row r="1129" s="74" customFormat="1" x14ac:dyDescent="0.15"/>
    <row r="1130" s="74" customFormat="1" x14ac:dyDescent="0.15"/>
    <row r="1131" s="74" customFormat="1" x14ac:dyDescent="0.15"/>
    <row r="1132" s="74" customFormat="1" x14ac:dyDescent="0.15"/>
    <row r="1133" s="74" customFormat="1" x14ac:dyDescent="0.15"/>
    <row r="1134" s="74" customFormat="1" x14ac:dyDescent="0.15"/>
    <row r="1135" s="74" customFormat="1" x14ac:dyDescent="0.15"/>
    <row r="1136" s="74" customFormat="1" x14ac:dyDescent="0.15"/>
    <row r="1137" s="74" customFormat="1" x14ac:dyDescent="0.15"/>
    <row r="1138" s="74" customFormat="1" x14ac:dyDescent="0.15"/>
    <row r="1139" s="74" customFormat="1" x14ac:dyDescent="0.15"/>
    <row r="1140" s="74" customFormat="1" x14ac:dyDescent="0.15"/>
    <row r="1141" s="74" customFormat="1" x14ac:dyDescent="0.15"/>
    <row r="1142" s="74" customFormat="1" x14ac:dyDescent="0.15"/>
    <row r="1143" s="74" customFormat="1" x14ac:dyDescent="0.15"/>
    <row r="1144" s="74" customFormat="1" x14ac:dyDescent="0.15"/>
    <row r="1145" s="74" customFormat="1" x14ac:dyDescent="0.15"/>
    <row r="1146" s="74" customFormat="1" x14ac:dyDescent="0.15"/>
    <row r="1147" s="74" customFormat="1" x14ac:dyDescent="0.15"/>
    <row r="1148" s="74" customFormat="1" x14ac:dyDescent="0.15"/>
    <row r="1149" s="74" customFormat="1" x14ac:dyDescent="0.15"/>
    <row r="1150" s="74" customFormat="1" x14ac:dyDescent="0.15"/>
    <row r="1151" s="74" customFormat="1" x14ac:dyDescent="0.15"/>
    <row r="1152" s="74" customFormat="1" x14ac:dyDescent="0.15"/>
    <row r="1153" s="74" customFormat="1" x14ac:dyDescent="0.15"/>
    <row r="1154" s="74" customFormat="1" x14ac:dyDescent="0.15"/>
    <row r="1155" s="74" customFormat="1" x14ac:dyDescent="0.15"/>
    <row r="1156" s="74" customFormat="1" x14ac:dyDescent="0.15"/>
    <row r="1157" s="74" customFormat="1" x14ac:dyDescent="0.15"/>
    <row r="1158" s="74" customFormat="1" x14ac:dyDescent="0.15"/>
    <row r="1159" s="74" customFormat="1" x14ac:dyDescent="0.15"/>
    <row r="1160" s="74" customFormat="1" x14ac:dyDescent="0.15"/>
    <row r="1161" s="74" customFormat="1" x14ac:dyDescent="0.15"/>
    <row r="1162" s="74" customFormat="1" x14ac:dyDescent="0.15"/>
    <row r="1163" s="74" customFormat="1" x14ac:dyDescent="0.15"/>
    <row r="1164" s="74" customFormat="1" x14ac:dyDescent="0.15"/>
    <row r="1165" s="74" customFormat="1" x14ac:dyDescent="0.15"/>
    <row r="1166" s="74" customFormat="1" x14ac:dyDescent="0.15"/>
    <row r="1167" s="74" customFormat="1" x14ac:dyDescent="0.15"/>
    <row r="1168" s="74" customFormat="1" x14ac:dyDescent="0.15"/>
    <row r="1169" s="74" customFormat="1" x14ac:dyDescent="0.15"/>
    <row r="1170" s="74" customFormat="1" x14ac:dyDescent="0.15"/>
    <row r="1171" s="74" customFormat="1" x14ac:dyDescent="0.15"/>
    <row r="1172" s="74" customFormat="1" x14ac:dyDescent="0.15"/>
    <row r="1173" s="74" customFormat="1" x14ac:dyDescent="0.15"/>
    <row r="1174" s="74" customFormat="1" x14ac:dyDescent="0.15"/>
    <row r="1175" s="74" customFormat="1" x14ac:dyDescent="0.15"/>
    <row r="1176" s="74" customFormat="1" x14ac:dyDescent="0.15"/>
    <row r="1177" s="74" customFormat="1" x14ac:dyDescent="0.15"/>
    <row r="1178" s="74" customFormat="1" x14ac:dyDescent="0.15"/>
    <row r="1179" s="74" customFormat="1" x14ac:dyDescent="0.15"/>
    <row r="1180" s="74" customFormat="1" x14ac:dyDescent="0.15"/>
    <row r="1181" s="74" customFormat="1" x14ac:dyDescent="0.15"/>
    <row r="1182" s="74" customFormat="1" x14ac:dyDescent="0.15"/>
    <row r="1183" s="74" customFormat="1" x14ac:dyDescent="0.15"/>
    <row r="1184" s="74" customFormat="1" x14ac:dyDescent="0.15"/>
    <row r="1185" s="74" customFormat="1" x14ac:dyDescent="0.15"/>
    <row r="1186" s="74" customFormat="1" x14ac:dyDescent="0.15"/>
    <row r="1187" s="74" customFormat="1" x14ac:dyDescent="0.15"/>
    <row r="1188" s="74" customFormat="1" x14ac:dyDescent="0.15"/>
    <row r="1189" s="74" customFormat="1" x14ac:dyDescent="0.15"/>
    <row r="1190" s="74" customFormat="1" x14ac:dyDescent="0.15"/>
    <row r="1191" s="74" customFormat="1" x14ac:dyDescent="0.15"/>
    <row r="1192" s="74" customFormat="1" x14ac:dyDescent="0.15"/>
    <row r="1193" s="74" customFormat="1" x14ac:dyDescent="0.15"/>
    <row r="1194" s="74" customFormat="1" x14ac:dyDescent="0.15"/>
    <row r="1195" s="74" customFormat="1" x14ac:dyDescent="0.15"/>
    <row r="1196" s="74" customFormat="1" x14ac:dyDescent="0.15"/>
    <row r="1197" s="74" customFormat="1" x14ac:dyDescent="0.15"/>
    <row r="1198" s="74" customFormat="1" x14ac:dyDescent="0.15"/>
    <row r="1199" s="74" customFormat="1" x14ac:dyDescent="0.15"/>
    <row r="1200" s="74" customFormat="1" x14ac:dyDescent="0.15"/>
    <row r="1201" s="74" customFormat="1" x14ac:dyDescent="0.15"/>
    <row r="1202" s="74" customFormat="1" x14ac:dyDescent="0.15"/>
    <row r="1203" s="74" customFormat="1" x14ac:dyDescent="0.15"/>
    <row r="1204" s="74" customFormat="1" x14ac:dyDescent="0.15"/>
    <row r="1205" s="74" customFormat="1" x14ac:dyDescent="0.15"/>
    <row r="1206" s="74" customFormat="1" x14ac:dyDescent="0.15"/>
    <row r="1207" s="74" customFormat="1" x14ac:dyDescent="0.15"/>
    <row r="1208" s="74" customFormat="1" x14ac:dyDescent="0.15"/>
    <row r="1209" s="74" customFormat="1" x14ac:dyDescent="0.15"/>
    <row r="1210" s="74" customFormat="1" x14ac:dyDescent="0.15"/>
    <row r="1211" s="74" customFormat="1" x14ac:dyDescent="0.15"/>
    <row r="1212" s="74" customFormat="1" x14ac:dyDescent="0.15"/>
    <row r="1213" s="74" customFormat="1" x14ac:dyDescent="0.15"/>
    <row r="1214" s="74" customFormat="1" x14ac:dyDescent="0.15"/>
    <row r="1215" s="74" customFormat="1" x14ac:dyDescent="0.15"/>
    <row r="1216" s="74" customFormat="1" x14ac:dyDescent="0.15"/>
    <row r="1217" s="74" customFormat="1" x14ac:dyDescent="0.15"/>
    <row r="1218" s="74" customFormat="1" x14ac:dyDescent="0.15"/>
    <row r="1219" s="74" customFormat="1" x14ac:dyDescent="0.15"/>
    <row r="1220" s="74" customFormat="1" x14ac:dyDescent="0.15"/>
    <row r="1221" s="74" customFormat="1" x14ac:dyDescent="0.15"/>
    <row r="1222" s="74" customFormat="1" x14ac:dyDescent="0.15"/>
    <row r="1223" s="74" customFormat="1" x14ac:dyDescent="0.15"/>
    <row r="1224" s="74" customFormat="1" x14ac:dyDescent="0.15"/>
    <row r="1225" s="74" customFormat="1" x14ac:dyDescent="0.15"/>
    <row r="1226" s="74" customFormat="1" x14ac:dyDescent="0.15"/>
    <row r="1227" s="74" customFormat="1" x14ac:dyDescent="0.15"/>
    <row r="1228" s="74" customFormat="1" x14ac:dyDescent="0.15"/>
    <row r="1229" s="74" customFormat="1" x14ac:dyDescent="0.15"/>
    <row r="1230" s="74" customFormat="1" x14ac:dyDescent="0.15"/>
    <row r="1231" s="74" customFormat="1" x14ac:dyDescent="0.15"/>
    <row r="1232" s="74" customFormat="1" x14ac:dyDescent="0.15"/>
    <row r="1233" s="74" customFormat="1" x14ac:dyDescent="0.15"/>
    <row r="1234" s="74" customFormat="1" x14ac:dyDescent="0.15"/>
    <row r="1235" s="74" customFormat="1" x14ac:dyDescent="0.15"/>
    <row r="1236" s="74" customFormat="1" x14ac:dyDescent="0.15"/>
    <row r="1237" s="74" customFormat="1" x14ac:dyDescent="0.15"/>
    <row r="1238" s="74" customFormat="1" x14ac:dyDescent="0.15"/>
    <row r="1239" s="74" customFormat="1" x14ac:dyDescent="0.15"/>
    <row r="1240" s="74" customFormat="1" x14ac:dyDescent="0.15"/>
    <row r="1241" s="74" customFormat="1" x14ac:dyDescent="0.15"/>
    <row r="1242" s="74" customFormat="1" x14ac:dyDescent="0.15"/>
    <row r="1243" s="74" customFormat="1" x14ac:dyDescent="0.15"/>
    <row r="1244" s="74" customFormat="1" x14ac:dyDescent="0.15"/>
    <row r="1245" s="74" customFormat="1" x14ac:dyDescent="0.15"/>
    <row r="1246" s="74" customFormat="1" x14ac:dyDescent="0.15"/>
    <row r="1247" s="74" customFormat="1" x14ac:dyDescent="0.15"/>
    <row r="1248" s="74" customFormat="1" x14ac:dyDescent="0.15"/>
    <row r="1249" s="74" customFormat="1" x14ac:dyDescent="0.15"/>
    <row r="1250" s="74" customFormat="1" x14ac:dyDescent="0.15"/>
    <row r="1251" s="74" customFormat="1" x14ac:dyDescent="0.15"/>
    <row r="1252" s="74" customFormat="1" x14ac:dyDescent="0.15"/>
    <row r="1253" s="74" customFormat="1" x14ac:dyDescent="0.15"/>
    <row r="1254" s="74" customFormat="1" x14ac:dyDescent="0.15"/>
    <row r="1255" s="74" customFormat="1" x14ac:dyDescent="0.15"/>
    <row r="1256" s="74" customFormat="1" x14ac:dyDescent="0.15"/>
    <row r="1257" s="74" customFormat="1" x14ac:dyDescent="0.15"/>
    <row r="1258" s="74" customFormat="1" x14ac:dyDescent="0.15"/>
    <row r="1259" s="74" customFormat="1" x14ac:dyDescent="0.15"/>
    <row r="1260" s="74" customFormat="1" x14ac:dyDescent="0.15"/>
    <row r="1261" s="74" customFormat="1" x14ac:dyDescent="0.15"/>
    <row r="1262" s="74" customFormat="1" x14ac:dyDescent="0.15"/>
    <row r="1263" s="74" customFormat="1" x14ac:dyDescent="0.15"/>
    <row r="1264" s="74" customFormat="1" x14ac:dyDescent="0.15"/>
    <row r="1265" s="74" customFormat="1" x14ac:dyDescent="0.15"/>
    <row r="1266" s="74" customFormat="1" x14ac:dyDescent="0.15"/>
    <row r="1267" s="74" customFormat="1" x14ac:dyDescent="0.15"/>
    <row r="1268" s="74" customFormat="1" x14ac:dyDescent="0.15"/>
    <row r="1269" s="74" customFormat="1" x14ac:dyDescent="0.15"/>
    <row r="1270" s="74" customFormat="1" x14ac:dyDescent="0.15"/>
    <row r="1271" s="74" customFormat="1" x14ac:dyDescent="0.15"/>
    <row r="1272" s="74" customFormat="1" x14ac:dyDescent="0.15"/>
    <row r="1273" s="74" customFormat="1" x14ac:dyDescent="0.15"/>
    <row r="1274" s="74" customFormat="1" x14ac:dyDescent="0.15"/>
    <row r="1275" s="74" customFormat="1" x14ac:dyDescent="0.15"/>
    <row r="1276" s="74" customFormat="1" x14ac:dyDescent="0.15"/>
    <row r="1277" s="74" customFormat="1" x14ac:dyDescent="0.15"/>
    <row r="1278" s="74" customFormat="1" x14ac:dyDescent="0.15"/>
    <row r="1279" s="74" customFormat="1" x14ac:dyDescent="0.15"/>
    <row r="1280" s="74" customFormat="1" x14ac:dyDescent="0.15"/>
    <row r="1281" s="74" customFormat="1" x14ac:dyDescent="0.15"/>
    <row r="1282" s="74" customFormat="1" x14ac:dyDescent="0.15"/>
    <row r="1283" s="74" customFormat="1" x14ac:dyDescent="0.15"/>
    <row r="1284" s="74" customFormat="1" x14ac:dyDescent="0.15"/>
    <row r="1285" s="74" customFormat="1" x14ac:dyDescent="0.15"/>
    <row r="1286" s="74" customFormat="1" x14ac:dyDescent="0.15"/>
    <row r="1287" s="74" customFormat="1" x14ac:dyDescent="0.15"/>
    <row r="1288" s="74" customFormat="1" x14ac:dyDescent="0.15"/>
    <row r="1289" s="74" customFormat="1" x14ac:dyDescent="0.15"/>
    <row r="1290" s="74" customFormat="1" x14ac:dyDescent="0.15"/>
    <row r="1291" s="74" customFormat="1" x14ac:dyDescent="0.15"/>
    <row r="1292" s="74" customFormat="1" x14ac:dyDescent="0.15"/>
    <row r="1293" s="74" customFormat="1" x14ac:dyDescent="0.15"/>
    <row r="1294" s="74" customFormat="1" x14ac:dyDescent="0.15"/>
    <row r="1295" s="74" customFormat="1" x14ac:dyDescent="0.15"/>
    <row r="1296" s="74" customFormat="1" x14ac:dyDescent="0.15"/>
    <row r="1297" s="74" customFormat="1" x14ac:dyDescent="0.15"/>
    <row r="1298" s="74" customFormat="1" x14ac:dyDescent="0.15"/>
    <row r="1299" s="74" customFormat="1" x14ac:dyDescent="0.15"/>
    <row r="1300" s="74" customFormat="1" x14ac:dyDescent="0.15"/>
    <row r="1301" s="74" customFormat="1" x14ac:dyDescent="0.15"/>
    <row r="1302" s="74" customFormat="1" x14ac:dyDescent="0.15"/>
    <row r="1303" s="74" customFormat="1" x14ac:dyDescent="0.15"/>
    <row r="1304" s="74" customFormat="1" x14ac:dyDescent="0.15"/>
    <row r="1305" s="74" customFormat="1" x14ac:dyDescent="0.15"/>
    <row r="1306" s="74" customFormat="1" x14ac:dyDescent="0.15"/>
    <row r="1307" s="74" customFormat="1" x14ac:dyDescent="0.15"/>
    <row r="1308" s="74" customFormat="1" x14ac:dyDescent="0.15"/>
    <row r="1309" s="74" customFormat="1" x14ac:dyDescent="0.15"/>
    <row r="1310" s="74" customFormat="1" x14ac:dyDescent="0.15"/>
    <row r="1311" s="74" customFormat="1" x14ac:dyDescent="0.15"/>
    <row r="1312" s="74" customFormat="1" x14ac:dyDescent="0.15"/>
    <row r="1313" s="74" customFormat="1" x14ac:dyDescent="0.15"/>
    <row r="1314" s="74" customFormat="1" x14ac:dyDescent="0.15"/>
    <row r="1315" s="74" customFormat="1" x14ac:dyDescent="0.15"/>
    <row r="1316" s="74" customFormat="1" x14ac:dyDescent="0.15"/>
    <row r="1317" s="74" customFormat="1" x14ac:dyDescent="0.15"/>
    <row r="1318" s="74" customFormat="1" x14ac:dyDescent="0.15"/>
    <row r="1319" s="74" customFormat="1" x14ac:dyDescent="0.15"/>
    <row r="1320" s="74" customFormat="1" x14ac:dyDescent="0.15"/>
    <row r="1321" s="74" customFormat="1" x14ac:dyDescent="0.15"/>
    <row r="1322" s="74" customFormat="1" x14ac:dyDescent="0.15"/>
    <row r="1323" s="74" customFormat="1" x14ac:dyDescent="0.15"/>
    <row r="1324" s="74" customFormat="1" x14ac:dyDescent="0.15"/>
    <row r="1325" s="74" customFormat="1" x14ac:dyDescent="0.15"/>
    <row r="1326" s="74" customFormat="1" x14ac:dyDescent="0.15"/>
    <row r="1327" s="74" customFormat="1" x14ac:dyDescent="0.15"/>
    <row r="1328" s="74" customFormat="1" x14ac:dyDescent="0.15"/>
    <row r="1329" s="74" customFormat="1" x14ac:dyDescent="0.15"/>
    <row r="1330" s="74" customFormat="1" x14ac:dyDescent="0.15"/>
    <row r="1331" s="74" customFormat="1" x14ac:dyDescent="0.15"/>
    <row r="1332" s="74" customFormat="1" x14ac:dyDescent="0.15"/>
    <row r="1333" s="74" customFormat="1" x14ac:dyDescent="0.15"/>
    <row r="1334" s="74" customFormat="1" x14ac:dyDescent="0.15"/>
    <row r="1335" s="74" customFormat="1" x14ac:dyDescent="0.15"/>
    <row r="1336" s="74" customFormat="1" x14ac:dyDescent="0.15"/>
    <row r="1337" s="74" customFormat="1" x14ac:dyDescent="0.15"/>
    <row r="1338" s="74" customFormat="1" x14ac:dyDescent="0.15"/>
    <row r="1339" s="74" customFormat="1" x14ac:dyDescent="0.15"/>
    <row r="1340" s="74" customFormat="1" x14ac:dyDescent="0.15"/>
    <row r="1341" s="74" customFormat="1" x14ac:dyDescent="0.15"/>
    <row r="1342" s="74" customFormat="1" x14ac:dyDescent="0.15"/>
    <row r="1343" s="74" customFormat="1" x14ac:dyDescent="0.15"/>
    <row r="1344" s="74" customFormat="1" x14ac:dyDescent="0.15"/>
    <row r="1345" s="74" customFormat="1" x14ac:dyDescent="0.15"/>
    <row r="1346" s="74" customFormat="1" x14ac:dyDescent="0.15"/>
    <row r="1347" s="74" customFormat="1" x14ac:dyDescent="0.15"/>
    <row r="1348" s="74" customFormat="1" x14ac:dyDescent="0.15"/>
    <row r="1349" s="74" customFormat="1" x14ac:dyDescent="0.15"/>
    <row r="1350" s="74" customFormat="1" x14ac:dyDescent="0.15"/>
    <row r="1351" s="74" customFormat="1" x14ac:dyDescent="0.15"/>
    <row r="1352" s="74" customFormat="1" x14ac:dyDescent="0.15"/>
    <row r="1353" s="74" customFormat="1" x14ac:dyDescent="0.15"/>
    <row r="1354" s="74" customFormat="1" x14ac:dyDescent="0.15"/>
    <row r="1355" s="74" customFormat="1" x14ac:dyDescent="0.15"/>
    <row r="1356" s="74" customFormat="1" x14ac:dyDescent="0.15"/>
    <row r="1357" s="74" customFormat="1" x14ac:dyDescent="0.15"/>
    <row r="1358" s="74" customFormat="1" x14ac:dyDescent="0.15"/>
    <row r="1359" s="74" customFormat="1" x14ac:dyDescent="0.15"/>
    <row r="1360" s="74" customFormat="1" x14ac:dyDescent="0.15"/>
    <row r="1361" s="74" customFormat="1" x14ac:dyDescent="0.15"/>
    <row r="1362" s="74" customFormat="1" x14ac:dyDescent="0.15"/>
    <row r="1363" s="74" customFormat="1" x14ac:dyDescent="0.15"/>
    <row r="1364" s="74" customFormat="1" x14ac:dyDescent="0.15"/>
    <row r="1365" s="74" customFormat="1" x14ac:dyDescent="0.15"/>
    <row r="1366" s="74" customFormat="1" x14ac:dyDescent="0.15"/>
    <row r="1367" s="74" customFormat="1" x14ac:dyDescent="0.15"/>
    <row r="1368" s="74" customFormat="1" x14ac:dyDescent="0.15"/>
    <row r="1369" s="74" customFormat="1" x14ac:dyDescent="0.15"/>
    <row r="1370" s="74" customFormat="1" x14ac:dyDescent="0.15"/>
    <row r="1371" s="74" customFormat="1" x14ac:dyDescent="0.15"/>
    <row r="1372" s="74" customFormat="1" x14ac:dyDescent="0.15"/>
    <row r="1373" s="74" customFormat="1" x14ac:dyDescent="0.15"/>
    <row r="1374" s="74" customFormat="1" x14ac:dyDescent="0.15"/>
    <row r="1375" s="74" customFormat="1" x14ac:dyDescent="0.15"/>
    <row r="1376" s="74" customFormat="1" x14ac:dyDescent="0.15"/>
    <row r="1377" s="74" customFormat="1" x14ac:dyDescent="0.15"/>
    <row r="1378" s="74" customFormat="1" x14ac:dyDescent="0.15"/>
    <row r="1379" s="74" customFormat="1" x14ac:dyDescent="0.15"/>
    <row r="1380" s="74" customFormat="1" x14ac:dyDescent="0.15"/>
    <row r="1381" s="74" customFormat="1" x14ac:dyDescent="0.15"/>
    <row r="1382" s="74" customFormat="1" x14ac:dyDescent="0.15"/>
    <row r="1383" s="74" customFormat="1" x14ac:dyDescent="0.15"/>
    <row r="1384" s="74" customFormat="1" x14ac:dyDescent="0.15"/>
    <row r="1385" s="74" customFormat="1" x14ac:dyDescent="0.15"/>
    <row r="1386" s="74" customFormat="1" x14ac:dyDescent="0.15"/>
    <row r="1387" s="74" customFormat="1" x14ac:dyDescent="0.15"/>
    <row r="1388" s="74" customFormat="1" x14ac:dyDescent="0.15"/>
    <row r="1389" s="74" customFormat="1" x14ac:dyDescent="0.15"/>
    <row r="1390" s="74" customFormat="1" x14ac:dyDescent="0.15"/>
    <row r="1391" s="74" customFormat="1" x14ac:dyDescent="0.15"/>
    <row r="1392" s="74" customFormat="1" x14ac:dyDescent="0.15"/>
    <row r="1393" s="74" customFormat="1" x14ac:dyDescent="0.15"/>
    <row r="1394" s="74" customFormat="1" x14ac:dyDescent="0.15"/>
    <row r="1395" s="74" customFormat="1" x14ac:dyDescent="0.15"/>
    <row r="1396" s="74" customFormat="1" x14ac:dyDescent="0.15"/>
    <row r="1397" s="74" customFormat="1" x14ac:dyDescent="0.15"/>
    <row r="1398" s="74" customFormat="1" x14ac:dyDescent="0.15"/>
    <row r="1399" s="74" customFormat="1" x14ac:dyDescent="0.15"/>
    <row r="1400" s="74" customFormat="1" x14ac:dyDescent="0.15"/>
    <row r="1401" s="74" customFormat="1" x14ac:dyDescent="0.15"/>
    <row r="1402" s="74" customFormat="1" x14ac:dyDescent="0.15"/>
    <row r="1403" s="74" customFormat="1" x14ac:dyDescent="0.15"/>
    <row r="1404" s="74" customFormat="1" x14ac:dyDescent="0.15"/>
    <row r="1405" s="74" customFormat="1" x14ac:dyDescent="0.15"/>
    <row r="1406" s="74" customFormat="1" x14ac:dyDescent="0.15"/>
    <row r="1407" s="74" customFormat="1" x14ac:dyDescent="0.15"/>
    <row r="1408" s="74" customFormat="1" x14ac:dyDescent="0.15"/>
    <row r="1409" s="74" customFormat="1" x14ac:dyDescent="0.15"/>
    <row r="1410" s="74" customFormat="1" x14ac:dyDescent="0.15"/>
    <row r="1411" s="74" customFormat="1" x14ac:dyDescent="0.15"/>
    <row r="1412" s="74" customFormat="1" x14ac:dyDescent="0.15"/>
    <row r="1413" s="74" customFormat="1" x14ac:dyDescent="0.15"/>
    <row r="1414" s="74" customFormat="1" x14ac:dyDescent="0.15"/>
    <row r="1415" s="74" customFormat="1" x14ac:dyDescent="0.15"/>
    <row r="1416" s="74" customFormat="1" x14ac:dyDescent="0.15"/>
    <row r="1417" s="74" customFormat="1" x14ac:dyDescent="0.15"/>
    <row r="1418" s="74" customFormat="1" x14ac:dyDescent="0.15"/>
    <row r="1419" s="74" customFormat="1" x14ac:dyDescent="0.15"/>
    <row r="1420" s="74" customFormat="1" x14ac:dyDescent="0.15"/>
    <row r="1421" s="74" customFormat="1" x14ac:dyDescent="0.15"/>
    <row r="1422" s="74" customFormat="1" x14ac:dyDescent="0.15"/>
    <row r="1423" s="74" customFormat="1" x14ac:dyDescent="0.15"/>
    <row r="1424" s="74" customFormat="1" x14ac:dyDescent="0.15"/>
    <row r="1425" s="74" customFormat="1" x14ac:dyDescent="0.15"/>
    <row r="1426" s="74" customFormat="1" x14ac:dyDescent="0.15"/>
    <row r="1427" s="74" customFormat="1" x14ac:dyDescent="0.15"/>
    <row r="1428" s="74" customFormat="1" x14ac:dyDescent="0.15"/>
    <row r="1429" s="74" customFormat="1" x14ac:dyDescent="0.15"/>
    <row r="1430" s="74" customFormat="1" x14ac:dyDescent="0.15"/>
    <row r="1431" s="74" customFormat="1" x14ac:dyDescent="0.15"/>
    <row r="1432" s="74" customFormat="1" x14ac:dyDescent="0.15"/>
    <row r="1433" s="74" customFormat="1" x14ac:dyDescent="0.15"/>
    <row r="1434" s="74" customFormat="1" x14ac:dyDescent="0.15"/>
    <row r="1435" s="74" customFormat="1" x14ac:dyDescent="0.15"/>
    <row r="1436" s="74" customFormat="1" x14ac:dyDescent="0.15"/>
    <row r="1437" s="74" customFormat="1" x14ac:dyDescent="0.15"/>
    <row r="1438" s="74" customFormat="1" x14ac:dyDescent="0.15"/>
    <row r="1439" s="74" customFormat="1" x14ac:dyDescent="0.15"/>
    <row r="1440" s="74" customFormat="1" x14ac:dyDescent="0.15"/>
    <row r="1441" s="74" customFormat="1" x14ac:dyDescent="0.15"/>
    <row r="1442" s="74" customFormat="1" x14ac:dyDescent="0.15"/>
    <row r="1443" s="74" customFormat="1" x14ac:dyDescent="0.15"/>
    <row r="1444" s="74" customFormat="1" x14ac:dyDescent="0.15"/>
    <row r="1445" s="74" customFormat="1" x14ac:dyDescent="0.15"/>
    <row r="1446" s="74" customFormat="1" x14ac:dyDescent="0.15"/>
    <row r="1447" s="74" customFormat="1" x14ac:dyDescent="0.15"/>
    <row r="1448" s="74" customFormat="1" x14ac:dyDescent="0.15"/>
    <row r="1449" s="74" customFormat="1" x14ac:dyDescent="0.15"/>
    <row r="1450" s="74" customFormat="1" x14ac:dyDescent="0.15"/>
    <row r="1451" s="74" customFormat="1" x14ac:dyDescent="0.15"/>
    <row r="1452" s="74" customFormat="1" x14ac:dyDescent="0.15"/>
    <row r="1453" s="74" customFormat="1" x14ac:dyDescent="0.15"/>
    <row r="1454" s="74" customFormat="1" x14ac:dyDescent="0.15"/>
    <row r="1455" s="74" customFormat="1" x14ac:dyDescent="0.15"/>
    <row r="1456" s="74" customFormat="1" x14ac:dyDescent="0.15"/>
    <row r="1457" s="74" customFormat="1" x14ac:dyDescent="0.15"/>
    <row r="1458" s="74" customFormat="1" x14ac:dyDescent="0.15"/>
    <row r="1459" s="74" customFormat="1" x14ac:dyDescent="0.15"/>
    <row r="1460" s="74" customFormat="1" x14ac:dyDescent="0.15"/>
    <row r="1461" s="74" customFormat="1" x14ac:dyDescent="0.15"/>
    <row r="1462" s="74" customFormat="1" x14ac:dyDescent="0.15"/>
    <row r="1463" s="74" customFormat="1" x14ac:dyDescent="0.15"/>
    <row r="1464" s="74" customFormat="1" x14ac:dyDescent="0.15"/>
    <row r="1465" s="74" customFormat="1" x14ac:dyDescent="0.15"/>
    <row r="1466" s="74" customFormat="1" x14ac:dyDescent="0.15"/>
    <row r="1467" s="74" customFormat="1" x14ac:dyDescent="0.15"/>
    <row r="1468" s="74" customFormat="1" x14ac:dyDescent="0.15"/>
    <row r="1469" s="74" customFormat="1" x14ac:dyDescent="0.15"/>
    <row r="1470" s="74" customFormat="1" x14ac:dyDescent="0.15"/>
    <row r="1471" s="74" customFormat="1" x14ac:dyDescent="0.15"/>
    <row r="1472" s="74" customFormat="1" x14ac:dyDescent="0.15"/>
    <row r="1473" s="74" customFormat="1" x14ac:dyDescent="0.15"/>
    <row r="1474" s="74" customFormat="1" x14ac:dyDescent="0.15"/>
    <row r="1475" s="74" customFormat="1" x14ac:dyDescent="0.15"/>
    <row r="1476" s="74" customFormat="1" x14ac:dyDescent="0.15"/>
    <row r="1477" s="74" customFormat="1" x14ac:dyDescent="0.15"/>
    <row r="1478" s="74" customFormat="1" x14ac:dyDescent="0.15"/>
    <row r="1479" s="74" customFormat="1" x14ac:dyDescent="0.15"/>
    <row r="1480" s="74" customFormat="1" x14ac:dyDescent="0.15"/>
    <row r="1481" s="74" customFormat="1" x14ac:dyDescent="0.15"/>
    <row r="1482" s="74" customFormat="1" x14ac:dyDescent="0.15"/>
    <row r="1483" s="74" customFormat="1" x14ac:dyDescent="0.15"/>
    <row r="1484" s="74" customFormat="1" x14ac:dyDescent="0.15"/>
    <row r="1485" s="74" customFormat="1" x14ac:dyDescent="0.15"/>
    <row r="1486" s="74" customFormat="1" x14ac:dyDescent="0.15"/>
    <row r="1487" s="74" customFormat="1" x14ac:dyDescent="0.15"/>
    <row r="1488" s="74" customFormat="1" x14ac:dyDescent="0.15"/>
    <row r="1489" s="74" customFormat="1" x14ac:dyDescent="0.15"/>
    <row r="1490" s="74" customFormat="1" x14ac:dyDescent="0.15"/>
    <row r="1491" s="74" customFormat="1" x14ac:dyDescent="0.15"/>
    <row r="1492" s="74" customFormat="1" x14ac:dyDescent="0.15"/>
    <row r="1493" s="74" customFormat="1" x14ac:dyDescent="0.15"/>
    <row r="1494" s="74" customFormat="1" x14ac:dyDescent="0.15"/>
    <row r="1495" s="74" customFormat="1" x14ac:dyDescent="0.15"/>
    <row r="1496" s="74" customFormat="1" x14ac:dyDescent="0.15"/>
    <row r="1497" s="74" customFormat="1" x14ac:dyDescent="0.15"/>
    <row r="1498" s="74" customFormat="1" x14ac:dyDescent="0.15"/>
    <row r="1499" s="74" customFormat="1" x14ac:dyDescent="0.15"/>
    <row r="1500" s="74" customFormat="1" x14ac:dyDescent="0.15"/>
    <row r="1501" s="74" customFormat="1" x14ac:dyDescent="0.15"/>
    <row r="1502" s="74" customFormat="1" x14ac:dyDescent="0.15"/>
    <row r="1503" s="74" customFormat="1" x14ac:dyDescent="0.15"/>
    <row r="1504" s="74" customFormat="1" x14ac:dyDescent="0.15"/>
    <row r="1505" s="74" customFormat="1" x14ac:dyDescent="0.15"/>
    <row r="1506" s="74" customFormat="1" x14ac:dyDescent="0.15"/>
    <row r="1507" s="74" customFormat="1" x14ac:dyDescent="0.15"/>
    <row r="1508" s="74" customFormat="1" x14ac:dyDescent="0.15"/>
    <row r="1509" s="74" customFormat="1" x14ac:dyDescent="0.15"/>
    <row r="1510" s="74" customFormat="1" x14ac:dyDescent="0.15"/>
    <row r="1511" s="74" customFormat="1" x14ac:dyDescent="0.15"/>
    <row r="1512" s="74" customFormat="1" x14ac:dyDescent="0.15"/>
    <row r="1513" s="74" customFormat="1" x14ac:dyDescent="0.15"/>
    <row r="1514" s="74" customFormat="1" x14ac:dyDescent="0.15"/>
    <row r="1515" s="74" customFormat="1" x14ac:dyDescent="0.15"/>
    <row r="1516" s="74" customFormat="1" x14ac:dyDescent="0.15"/>
    <row r="1517" s="74" customFormat="1" x14ac:dyDescent="0.15"/>
    <row r="1518" s="74" customFormat="1" x14ac:dyDescent="0.15"/>
    <row r="1519" s="74" customFormat="1" x14ac:dyDescent="0.15"/>
    <row r="1520" s="74" customFormat="1" x14ac:dyDescent="0.15"/>
    <row r="1521" s="74" customFormat="1" x14ac:dyDescent="0.15"/>
    <row r="1522" s="74" customFormat="1" x14ac:dyDescent="0.15"/>
    <row r="1523" s="74" customFormat="1" x14ac:dyDescent="0.15"/>
    <row r="1524" s="74" customFormat="1" x14ac:dyDescent="0.15"/>
    <row r="1525" s="74" customFormat="1" x14ac:dyDescent="0.15"/>
    <row r="1526" s="74" customFormat="1" x14ac:dyDescent="0.15"/>
    <row r="1527" s="74" customFormat="1" x14ac:dyDescent="0.15"/>
    <row r="1528" s="74" customFormat="1" x14ac:dyDescent="0.15"/>
    <row r="1529" s="74" customFormat="1" x14ac:dyDescent="0.15"/>
    <row r="1530" s="74" customFormat="1" x14ac:dyDescent="0.15"/>
    <row r="1531" s="74" customFormat="1" x14ac:dyDescent="0.15"/>
    <row r="1532" s="74" customFormat="1" x14ac:dyDescent="0.15"/>
    <row r="1533" s="74" customFormat="1" x14ac:dyDescent="0.15"/>
    <row r="1534" s="74" customFormat="1" x14ac:dyDescent="0.15"/>
    <row r="1535" s="74" customFormat="1" x14ac:dyDescent="0.15"/>
    <row r="1536" s="74" customFormat="1" x14ac:dyDescent="0.15"/>
    <row r="1537" s="74" customFormat="1" x14ac:dyDescent="0.15"/>
    <row r="1538" s="74" customFormat="1" x14ac:dyDescent="0.15"/>
    <row r="1539" s="74" customFormat="1" x14ac:dyDescent="0.15"/>
    <row r="1540" s="74" customFormat="1" x14ac:dyDescent="0.15"/>
    <row r="1541" s="74" customFormat="1" x14ac:dyDescent="0.15"/>
    <row r="1542" s="74" customFormat="1" x14ac:dyDescent="0.15"/>
    <row r="1543" s="74" customFormat="1" x14ac:dyDescent="0.15"/>
    <row r="1544" s="74" customFormat="1" x14ac:dyDescent="0.15"/>
    <row r="1545" s="74" customFormat="1" x14ac:dyDescent="0.15"/>
    <row r="1546" s="74" customFormat="1" x14ac:dyDescent="0.15"/>
    <row r="1547" s="74" customFormat="1" x14ac:dyDescent="0.15"/>
    <row r="1548" s="74" customFormat="1" x14ac:dyDescent="0.15"/>
    <row r="1549" s="74" customFormat="1" x14ac:dyDescent="0.15"/>
    <row r="1550" s="74" customFormat="1" x14ac:dyDescent="0.15"/>
    <row r="1551" s="74" customFormat="1" x14ac:dyDescent="0.15"/>
    <row r="1552" s="74" customFormat="1" x14ac:dyDescent="0.15"/>
    <row r="1553" s="74" customFormat="1" x14ac:dyDescent="0.15"/>
    <row r="1554" s="74" customFormat="1" x14ac:dyDescent="0.15"/>
    <row r="1555" s="74" customFormat="1" x14ac:dyDescent="0.15"/>
    <row r="1556" s="74" customFormat="1" x14ac:dyDescent="0.15"/>
    <row r="1557" s="74" customFormat="1" x14ac:dyDescent="0.15"/>
    <row r="1558" s="74" customFormat="1" x14ac:dyDescent="0.15"/>
    <row r="1559" s="74" customFormat="1" x14ac:dyDescent="0.15"/>
    <row r="1560" s="74" customFormat="1" x14ac:dyDescent="0.15"/>
    <row r="1561" s="74" customFormat="1" x14ac:dyDescent="0.15"/>
    <row r="1562" s="74" customFormat="1" x14ac:dyDescent="0.15"/>
    <row r="1563" s="74" customFormat="1" x14ac:dyDescent="0.15"/>
    <row r="1564" s="74" customFormat="1" x14ac:dyDescent="0.15"/>
    <row r="1565" s="74" customFormat="1" x14ac:dyDescent="0.15"/>
    <row r="1566" s="74" customFormat="1" x14ac:dyDescent="0.15"/>
    <row r="1567" s="74" customFormat="1" x14ac:dyDescent="0.15"/>
    <row r="1568" s="74" customFormat="1" x14ac:dyDescent="0.15"/>
    <row r="1569" s="74" customFormat="1" x14ac:dyDescent="0.15"/>
    <row r="1570" s="74" customFormat="1" x14ac:dyDescent="0.15"/>
    <row r="1571" s="74" customFormat="1" x14ac:dyDescent="0.15"/>
    <row r="1572" s="74" customFormat="1" x14ac:dyDescent="0.15"/>
    <row r="1573" s="74" customFormat="1" x14ac:dyDescent="0.15"/>
    <row r="1574" s="74" customFormat="1" x14ac:dyDescent="0.15"/>
    <row r="1575" s="74" customFormat="1" x14ac:dyDescent="0.15"/>
    <row r="1576" s="74" customFormat="1" x14ac:dyDescent="0.15"/>
    <row r="1577" s="74" customFormat="1" x14ac:dyDescent="0.15"/>
    <row r="1578" s="74" customFormat="1" x14ac:dyDescent="0.15"/>
    <row r="1579" s="74" customFormat="1" x14ac:dyDescent="0.15"/>
    <row r="1580" s="74" customFormat="1" x14ac:dyDescent="0.15"/>
    <row r="1581" s="74" customFormat="1" x14ac:dyDescent="0.15"/>
    <row r="1582" s="74" customFormat="1" x14ac:dyDescent="0.15"/>
    <row r="1583" s="74" customFormat="1" x14ac:dyDescent="0.15"/>
    <row r="1584" s="74" customFormat="1" x14ac:dyDescent="0.15"/>
    <row r="1585" s="74" customFormat="1" x14ac:dyDescent="0.15"/>
    <row r="1586" s="74" customFormat="1" x14ac:dyDescent="0.15"/>
    <row r="1587" s="74" customFormat="1" x14ac:dyDescent="0.15"/>
    <row r="1588" s="74" customFormat="1" x14ac:dyDescent="0.15"/>
    <row r="1589" s="74" customFormat="1" x14ac:dyDescent="0.15"/>
    <row r="1590" s="74" customFormat="1" x14ac:dyDescent="0.15"/>
    <row r="1591" s="74" customFormat="1" x14ac:dyDescent="0.15"/>
    <row r="1592" s="74" customFormat="1" x14ac:dyDescent="0.15"/>
    <row r="1593" s="74" customFormat="1" x14ac:dyDescent="0.15"/>
    <row r="1594" s="74" customFormat="1" x14ac:dyDescent="0.15"/>
    <row r="1595" s="74" customFormat="1" x14ac:dyDescent="0.15"/>
    <row r="1596" s="74" customFormat="1" x14ac:dyDescent="0.15"/>
    <row r="1597" s="74" customFormat="1" x14ac:dyDescent="0.15"/>
    <row r="1598" s="74" customFormat="1" x14ac:dyDescent="0.15"/>
    <row r="1599" s="74" customFormat="1" x14ac:dyDescent="0.15"/>
    <row r="1600" s="74" customFormat="1" x14ac:dyDescent="0.15"/>
    <row r="1601" s="74" customFormat="1" x14ac:dyDescent="0.15"/>
    <row r="1602" s="74" customFormat="1" x14ac:dyDescent="0.15"/>
    <row r="1603" s="74" customFormat="1" x14ac:dyDescent="0.15"/>
    <row r="1604" s="74" customFormat="1" x14ac:dyDescent="0.15"/>
    <row r="1605" s="74" customFormat="1" x14ac:dyDescent="0.15"/>
    <row r="1606" s="74" customFormat="1" x14ac:dyDescent="0.15"/>
    <row r="1607" s="74" customFormat="1" x14ac:dyDescent="0.15"/>
    <row r="1608" s="74" customFormat="1" x14ac:dyDescent="0.15"/>
    <row r="1609" s="74" customFormat="1" x14ac:dyDescent="0.15"/>
    <row r="1610" s="74" customFormat="1" x14ac:dyDescent="0.15"/>
    <row r="1611" s="74" customFormat="1" x14ac:dyDescent="0.15"/>
    <row r="1612" s="74" customFormat="1" x14ac:dyDescent="0.15"/>
    <row r="1613" s="74" customFormat="1" x14ac:dyDescent="0.15"/>
    <row r="1614" s="74" customFormat="1" x14ac:dyDescent="0.15"/>
    <row r="1615" s="74" customFormat="1" x14ac:dyDescent="0.15"/>
    <row r="1616" s="74" customFormat="1" x14ac:dyDescent="0.15"/>
    <row r="1617" s="74" customFormat="1" x14ac:dyDescent="0.15"/>
    <row r="1618" s="74" customFormat="1" x14ac:dyDescent="0.15"/>
    <row r="1619" s="74" customFormat="1" x14ac:dyDescent="0.15"/>
    <row r="1620" s="74" customFormat="1" x14ac:dyDescent="0.15"/>
    <row r="1621" s="74" customFormat="1" x14ac:dyDescent="0.15"/>
    <row r="1622" s="74" customFormat="1" x14ac:dyDescent="0.15"/>
    <row r="1623" s="74" customFormat="1" x14ac:dyDescent="0.15"/>
    <row r="1624" s="74" customFormat="1" x14ac:dyDescent="0.15"/>
    <row r="1625" s="74" customFormat="1" x14ac:dyDescent="0.15"/>
    <row r="1626" s="74" customFormat="1" x14ac:dyDescent="0.15"/>
    <row r="1627" s="74" customFormat="1" x14ac:dyDescent="0.15"/>
    <row r="1628" s="74" customFormat="1" x14ac:dyDescent="0.15"/>
    <row r="1629" s="74" customFormat="1" x14ac:dyDescent="0.15"/>
    <row r="1630" s="74" customFormat="1" x14ac:dyDescent="0.15"/>
    <row r="1631" s="74" customFormat="1" x14ac:dyDescent="0.15"/>
    <row r="1632" s="74" customFormat="1" x14ac:dyDescent="0.15"/>
    <row r="1633" s="74" customFormat="1" x14ac:dyDescent="0.15"/>
    <row r="1634" s="74" customFormat="1" x14ac:dyDescent="0.15"/>
    <row r="1635" s="74" customFormat="1" x14ac:dyDescent="0.15"/>
    <row r="1636" s="74" customFormat="1" x14ac:dyDescent="0.15"/>
    <row r="1637" s="74" customFormat="1" x14ac:dyDescent="0.15"/>
    <row r="1638" s="74" customFormat="1" x14ac:dyDescent="0.15"/>
    <row r="1639" s="74" customFormat="1" x14ac:dyDescent="0.15"/>
    <row r="1640" s="74" customFormat="1" x14ac:dyDescent="0.15"/>
    <row r="1641" s="74" customFormat="1" x14ac:dyDescent="0.15"/>
    <row r="1642" s="74" customFormat="1" x14ac:dyDescent="0.15"/>
    <row r="1643" s="74" customFormat="1" x14ac:dyDescent="0.15"/>
    <row r="1644" s="74" customFormat="1" x14ac:dyDescent="0.15"/>
    <row r="1645" s="74" customFormat="1" x14ac:dyDescent="0.15"/>
    <row r="1646" s="74" customFormat="1" x14ac:dyDescent="0.15"/>
    <row r="1647" s="74" customFormat="1" x14ac:dyDescent="0.15"/>
    <row r="1648" s="74" customFormat="1" x14ac:dyDescent="0.15"/>
    <row r="1649" s="74" customFormat="1" x14ac:dyDescent="0.15"/>
    <row r="1650" s="74" customFormat="1" x14ac:dyDescent="0.15"/>
    <row r="1651" s="74" customFormat="1" x14ac:dyDescent="0.15"/>
    <row r="1652" s="74" customFormat="1" x14ac:dyDescent="0.15"/>
    <row r="1653" s="74" customFormat="1" x14ac:dyDescent="0.15"/>
    <row r="1654" s="74" customFormat="1" x14ac:dyDescent="0.15"/>
    <row r="1655" s="74" customFormat="1" x14ac:dyDescent="0.15"/>
    <row r="1656" s="74" customFormat="1" x14ac:dyDescent="0.15"/>
    <row r="1657" s="74" customFormat="1" x14ac:dyDescent="0.15"/>
    <row r="1658" s="74" customFormat="1" x14ac:dyDescent="0.15"/>
    <row r="1659" s="74" customFormat="1" x14ac:dyDescent="0.15"/>
    <row r="1660" s="74" customFormat="1" x14ac:dyDescent="0.15"/>
    <row r="1661" s="74" customFormat="1" x14ac:dyDescent="0.15"/>
    <row r="1662" s="74" customFormat="1" x14ac:dyDescent="0.15"/>
    <row r="1663" s="74" customFormat="1" x14ac:dyDescent="0.15"/>
    <row r="1664" s="74" customFormat="1" x14ac:dyDescent="0.15"/>
    <row r="1665" s="74" customFormat="1" x14ac:dyDescent="0.15"/>
    <row r="1666" s="74" customFormat="1" x14ac:dyDescent="0.15"/>
    <row r="1667" s="74" customFormat="1" x14ac:dyDescent="0.15"/>
    <row r="1668" s="74" customFormat="1" x14ac:dyDescent="0.15"/>
    <row r="1669" s="74" customFormat="1" x14ac:dyDescent="0.15"/>
    <row r="1670" s="74" customFormat="1" x14ac:dyDescent="0.15"/>
    <row r="1671" s="74" customFormat="1" x14ac:dyDescent="0.15"/>
    <row r="1672" s="74" customFormat="1" x14ac:dyDescent="0.15"/>
    <row r="1673" s="74" customFormat="1" x14ac:dyDescent="0.15"/>
    <row r="1674" s="74" customFormat="1" x14ac:dyDescent="0.15"/>
    <row r="1675" s="74" customFormat="1" x14ac:dyDescent="0.15"/>
    <row r="1676" s="74" customFormat="1" x14ac:dyDescent="0.15"/>
    <row r="1677" s="74" customFormat="1" x14ac:dyDescent="0.15"/>
    <row r="1678" s="74" customFormat="1" x14ac:dyDescent="0.15"/>
    <row r="1679" s="74" customFormat="1" x14ac:dyDescent="0.15"/>
    <row r="1680" s="74" customFormat="1" x14ac:dyDescent="0.15"/>
    <row r="1681" s="74" customFormat="1" x14ac:dyDescent="0.15"/>
    <row r="1682" s="74" customFormat="1" x14ac:dyDescent="0.15"/>
    <row r="1683" s="74" customFormat="1" x14ac:dyDescent="0.15"/>
    <row r="1684" s="74" customFormat="1" x14ac:dyDescent="0.15"/>
    <row r="1685" s="74" customFormat="1" x14ac:dyDescent="0.15"/>
    <row r="1686" s="74" customFormat="1" x14ac:dyDescent="0.15"/>
    <row r="1687" s="74" customFormat="1" x14ac:dyDescent="0.15"/>
    <row r="1688" s="74" customFormat="1" x14ac:dyDescent="0.15"/>
    <row r="1689" s="74" customFormat="1" x14ac:dyDescent="0.15"/>
    <row r="1690" s="74" customFormat="1" x14ac:dyDescent="0.15"/>
    <row r="1691" s="74" customFormat="1" x14ac:dyDescent="0.15"/>
    <row r="1692" s="74" customFormat="1" x14ac:dyDescent="0.15"/>
    <row r="1693" s="74" customFormat="1" x14ac:dyDescent="0.15"/>
    <row r="1694" s="74" customFormat="1" x14ac:dyDescent="0.15"/>
    <row r="1695" s="74" customFormat="1" x14ac:dyDescent="0.15"/>
    <row r="1696" s="74" customFormat="1" x14ac:dyDescent="0.15"/>
    <row r="1697" s="74" customFormat="1" x14ac:dyDescent="0.15"/>
    <row r="1698" s="74" customFormat="1" x14ac:dyDescent="0.15"/>
    <row r="1699" s="74" customFormat="1" x14ac:dyDescent="0.15"/>
    <row r="1700" s="74" customFormat="1" x14ac:dyDescent="0.15"/>
    <row r="1701" s="74" customFormat="1" x14ac:dyDescent="0.15"/>
    <row r="1702" s="74" customFormat="1" x14ac:dyDescent="0.15"/>
    <row r="1703" s="74" customFormat="1" x14ac:dyDescent="0.15"/>
    <row r="1704" s="74" customFormat="1" x14ac:dyDescent="0.15"/>
    <row r="1705" s="74" customFormat="1" x14ac:dyDescent="0.15"/>
    <row r="1706" s="74" customFormat="1" x14ac:dyDescent="0.15"/>
    <row r="1707" s="74" customFormat="1" x14ac:dyDescent="0.15"/>
    <row r="1708" s="74" customFormat="1" x14ac:dyDescent="0.15"/>
    <row r="1709" s="74" customFormat="1" x14ac:dyDescent="0.15"/>
    <row r="1710" s="74" customFormat="1" x14ac:dyDescent="0.15"/>
    <row r="1711" s="74" customFormat="1" x14ac:dyDescent="0.15"/>
    <row r="1712" s="74" customFormat="1" x14ac:dyDescent="0.15"/>
    <row r="1713" s="74" customFormat="1" x14ac:dyDescent="0.15"/>
    <row r="1714" s="74" customFormat="1" x14ac:dyDescent="0.15"/>
    <row r="1715" s="74" customFormat="1" x14ac:dyDescent="0.15"/>
    <row r="1716" s="74" customFormat="1" x14ac:dyDescent="0.15"/>
    <row r="1717" s="74" customFormat="1" x14ac:dyDescent="0.15"/>
    <row r="1718" s="74" customFormat="1" x14ac:dyDescent="0.15"/>
    <row r="1719" s="74" customFormat="1" x14ac:dyDescent="0.15"/>
    <row r="1720" s="74" customFormat="1" x14ac:dyDescent="0.15"/>
    <row r="1721" s="74" customFormat="1" x14ac:dyDescent="0.15"/>
    <row r="1722" s="74" customFormat="1" x14ac:dyDescent="0.15"/>
    <row r="1723" s="74" customFormat="1" x14ac:dyDescent="0.15"/>
    <row r="1724" s="74" customFormat="1" x14ac:dyDescent="0.15"/>
    <row r="1725" s="74" customFormat="1" x14ac:dyDescent="0.15"/>
    <row r="1726" s="74" customFormat="1" x14ac:dyDescent="0.15"/>
    <row r="1727" s="74" customFormat="1" x14ac:dyDescent="0.15"/>
    <row r="1728" s="74" customFormat="1" x14ac:dyDescent="0.15"/>
    <row r="1729" s="74" customFormat="1" x14ac:dyDescent="0.15"/>
    <row r="1730" s="74" customFormat="1" x14ac:dyDescent="0.15"/>
    <row r="1731" s="74" customFormat="1" x14ac:dyDescent="0.15"/>
    <row r="1732" s="74" customFormat="1" x14ac:dyDescent="0.15"/>
    <row r="1733" s="74" customFormat="1" x14ac:dyDescent="0.15"/>
    <row r="1734" s="74" customFormat="1" x14ac:dyDescent="0.15"/>
    <row r="1735" s="74" customFormat="1" x14ac:dyDescent="0.15"/>
    <row r="1736" s="74" customFormat="1" x14ac:dyDescent="0.15"/>
    <row r="1737" s="74" customFormat="1" x14ac:dyDescent="0.15"/>
    <row r="1738" s="74" customFormat="1" x14ac:dyDescent="0.15"/>
    <row r="1739" s="74" customFormat="1" x14ac:dyDescent="0.15"/>
    <row r="1740" s="74" customFormat="1" x14ac:dyDescent="0.15"/>
    <row r="1741" s="74" customFormat="1" x14ac:dyDescent="0.15"/>
    <row r="1742" s="74" customFormat="1" x14ac:dyDescent="0.15"/>
    <row r="1743" s="74" customFormat="1" x14ac:dyDescent="0.15"/>
    <row r="1744" s="74" customFormat="1" x14ac:dyDescent="0.15"/>
    <row r="1745" s="74" customFormat="1" x14ac:dyDescent="0.15"/>
    <row r="1746" s="74" customFormat="1" x14ac:dyDescent="0.15"/>
    <row r="1747" s="74" customFormat="1" x14ac:dyDescent="0.15"/>
    <row r="1748" s="74" customFormat="1" x14ac:dyDescent="0.15"/>
    <row r="1749" s="74" customFormat="1" x14ac:dyDescent="0.15"/>
    <row r="1750" s="74" customFormat="1" x14ac:dyDescent="0.15"/>
    <row r="1751" s="74" customFormat="1" x14ac:dyDescent="0.15"/>
    <row r="1752" s="74" customFormat="1" x14ac:dyDescent="0.15"/>
    <row r="1753" s="74" customFormat="1" x14ac:dyDescent="0.15"/>
    <row r="1754" s="74" customFormat="1" x14ac:dyDescent="0.15"/>
    <row r="1755" s="74" customFormat="1" x14ac:dyDescent="0.15"/>
    <row r="1756" s="74" customFormat="1" x14ac:dyDescent="0.15"/>
    <row r="1757" s="74" customFormat="1" x14ac:dyDescent="0.15"/>
    <row r="1758" s="74" customFormat="1" x14ac:dyDescent="0.15"/>
    <row r="1759" s="74" customFormat="1" x14ac:dyDescent="0.15"/>
    <row r="1760" s="74" customFormat="1" x14ac:dyDescent="0.15"/>
    <row r="1761" s="74" customFormat="1" x14ac:dyDescent="0.15"/>
    <row r="1762" s="74" customFormat="1" x14ac:dyDescent="0.15"/>
    <row r="1763" s="74" customFormat="1" x14ac:dyDescent="0.15"/>
    <row r="1764" s="74" customFormat="1" x14ac:dyDescent="0.15"/>
    <row r="1765" s="74" customFormat="1" x14ac:dyDescent="0.15"/>
    <row r="1766" s="74" customFormat="1" x14ac:dyDescent="0.15"/>
    <row r="1767" s="74" customFormat="1" x14ac:dyDescent="0.15"/>
    <row r="1768" s="74" customFormat="1" x14ac:dyDescent="0.15"/>
    <row r="1769" s="74" customFormat="1" x14ac:dyDescent="0.15"/>
    <row r="1770" s="74" customFormat="1" x14ac:dyDescent="0.15"/>
    <row r="1771" s="74" customFormat="1" x14ac:dyDescent="0.15"/>
    <row r="1772" s="74" customFormat="1" x14ac:dyDescent="0.15"/>
    <row r="1773" s="74" customFormat="1" x14ac:dyDescent="0.15"/>
    <row r="1774" s="74" customFormat="1" x14ac:dyDescent="0.15"/>
    <row r="1775" s="74" customFormat="1" x14ac:dyDescent="0.15"/>
    <row r="1776" s="74" customFormat="1" x14ac:dyDescent="0.15"/>
    <row r="1777" s="74" customFormat="1" x14ac:dyDescent="0.15"/>
    <row r="1778" s="74" customFormat="1" x14ac:dyDescent="0.15"/>
    <row r="1779" s="74" customFormat="1" x14ac:dyDescent="0.15"/>
    <row r="1780" s="74" customFormat="1" x14ac:dyDescent="0.15"/>
    <row r="1781" s="74" customFormat="1" x14ac:dyDescent="0.15"/>
    <row r="1782" s="74" customFormat="1" x14ac:dyDescent="0.15"/>
    <row r="1783" s="74" customFormat="1" x14ac:dyDescent="0.15"/>
    <row r="1784" s="74" customFormat="1" x14ac:dyDescent="0.15"/>
    <row r="1785" s="74" customFormat="1" x14ac:dyDescent="0.15"/>
    <row r="1786" s="74" customFormat="1" x14ac:dyDescent="0.15"/>
    <row r="1787" s="74" customFormat="1" x14ac:dyDescent="0.15"/>
    <row r="1788" s="74" customFormat="1" x14ac:dyDescent="0.15"/>
    <row r="1789" s="74" customFormat="1" x14ac:dyDescent="0.15"/>
    <row r="1790" s="74" customFormat="1" x14ac:dyDescent="0.15"/>
    <row r="1791" s="74" customFormat="1" x14ac:dyDescent="0.15"/>
    <row r="1792" s="74" customFormat="1" x14ac:dyDescent="0.15"/>
    <row r="1793" s="74" customFormat="1" x14ac:dyDescent="0.15"/>
    <row r="1794" s="74" customFormat="1" x14ac:dyDescent="0.15"/>
    <row r="1795" s="74" customFormat="1" x14ac:dyDescent="0.15"/>
    <row r="1796" s="74" customFormat="1" x14ac:dyDescent="0.15"/>
    <row r="1797" s="74" customFormat="1" x14ac:dyDescent="0.15"/>
    <row r="1798" s="74" customFormat="1" x14ac:dyDescent="0.15"/>
    <row r="1799" s="74" customFormat="1" x14ac:dyDescent="0.15"/>
    <row r="1800" s="74" customFormat="1" x14ac:dyDescent="0.15"/>
    <row r="1801" s="74" customFormat="1" x14ac:dyDescent="0.15"/>
    <row r="1802" s="74" customFormat="1" x14ac:dyDescent="0.15"/>
    <row r="1803" s="74" customFormat="1" x14ac:dyDescent="0.15"/>
    <row r="1804" s="74" customFormat="1" x14ac:dyDescent="0.15"/>
    <row r="1805" s="74" customFormat="1" x14ac:dyDescent="0.15"/>
    <row r="1806" s="74" customFormat="1" x14ac:dyDescent="0.15"/>
    <row r="1807" s="74" customFormat="1" x14ac:dyDescent="0.15"/>
    <row r="1808" s="74" customFormat="1" x14ac:dyDescent="0.15"/>
    <row r="1809" s="74" customFormat="1" x14ac:dyDescent="0.15"/>
    <row r="1810" s="74" customFormat="1" x14ac:dyDescent="0.15"/>
    <row r="1811" s="74" customFormat="1" x14ac:dyDescent="0.15"/>
    <row r="1812" s="74" customFormat="1" x14ac:dyDescent="0.15"/>
    <row r="1813" s="74" customFormat="1" x14ac:dyDescent="0.15"/>
    <row r="1814" s="74" customFormat="1" x14ac:dyDescent="0.15"/>
    <row r="1815" s="74" customFormat="1" x14ac:dyDescent="0.15"/>
    <row r="1816" s="74" customFormat="1" x14ac:dyDescent="0.15"/>
    <row r="1817" s="74" customFormat="1" x14ac:dyDescent="0.15"/>
    <row r="1818" s="74" customFormat="1" x14ac:dyDescent="0.15"/>
    <row r="1819" s="74" customFormat="1" x14ac:dyDescent="0.15"/>
    <row r="1820" s="74" customFormat="1" x14ac:dyDescent="0.15"/>
    <row r="1821" s="74" customFormat="1" x14ac:dyDescent="0.15"/>
    <row r="1822" s="74" customFormat="1" x14ac:dyDescent="0.15"/>
    <row r="1823" s="74" customFormat="1" x14ac:dyDescent="0.15"/>
    <row r="1824" s="74" customFormat="1" x14ac:dyDescent="0.15"/>
    <row r="1825" s="74" customFormat="1" x14ac:dyDescent="0.15"/>
    <row r="1826" s="74" customFormat="1" x14ac:dyDescent="0.15"/>
    <row r="1827" s="74" customFormat="1" x14ac:dyDescent="0.15"/>
    <row r="1828" s="74" customFormat="1" x14ac:dyDescent="0.15"/>
    <row r="1829" s="74" customFormat="1" x14ac:dyDescent="0.15"/>
    <row r="1830" s="74" customFormat="1" x14ac:dyDescent="0.15"/>
    <row r="1831" s="74" customFormat="1" x14ac:dyDescent="0.15"/>
    <row r="1832" s="74" customFormat="1" x14ac:dyDescent="0.15"/>
    <row r="1833" s="74" customFormat="1" x14ac:dyDescent="0.15"/>
    <row r="1834" s="74" customFormat="1" x14ac:dyDescent="0.15"/>
    <row r="1835" s="74" customFormat="1" x14ac:dyDescent="0.15"/>
    <row r="1836" s="74" customFormat="1" x14ac:dyDescent="0.15"/>
    <row r="1837" s="74" customFormat="1" x14ac:dyDescent="0.15"/>
    <row r="1838" s="74" customFormat="1" x14ac:dyDescent="0.15"/>
    <row r="1839" s="74" customFormat="1" x14ac:dyDescent="0.15"/>
    <row r="1840" s="74" customFormat="1" x14ac:dyDescent="0.15"/>
    <row r="1841" s="74" customFormat="1" x14ac:dyDescent="0.15"/>
    <row r="1842" s="74" customFormat="1" x14ac:dyDescent="0.15"/>
    <row r="1843" s="74" customFormat="1" x14ac:dyDescent="0.15"/>
    <row r="1844" s="74" customFormat="1" x14ac:dyDescent="0.15"/>
    <row r="1845" s="74" customFormat="1" x14ac:dyDescent="0.15"/>
    <row r="1846" s="74" customFormat="1" x14ac:dyDescent="0.15"/>
    <row r="1847" s="74" customFormat="1" x14ac:dyDescent="0.15"/>
    <row r="1848" s="74" customFormat="1" x14ac:dyDescent="0.15"/>
    <row r="1849" s="74" customFormat="1" x14ac:dyDescent="0.15"/>
    <row r="1850" s="74" customFormat="1" x14ac:dyDescent="0.15"/>
    <row r="1851" s="74" customFormat="1" x14ac:dyDescent="0.15"/>
    <row r="1852" s="74" customFormat="1" x14ac:dyDescent="0.15"/>
    <row r="1853" s="74" customFormat="1" x14ac:dyDescent="0.15"/>
    <row r="1854" s="74" customFormat="1" x14ac:dyDescent="0.15"/>
    <row r="1855" s="74" customFormat="1" x14ac:dyDescent="0.15"/>
    <row r="1856" s="74" customFormat="1" x14ac:dyDescent="0.15"/>
    <row r="1857" s="74" customFormat="1" x14ac:dyDescent="0.15"/>
    <row r="1858" s="74" customFormat="1" x14ac:dyDescent="0.15"/>
    <row r="1859" s="74" customFormat="1" x14ac:dyDescent="0.15"/>
    <row r="1860" s="74" customFormat="1" x14ac:dyDescent="0.15"/>
    <row r="1861" s="74" customFormat="1" x14ac:dyDescent="0.15"/>
    <row r="1862" s="74" customFormat="1" x14ac:dyDescent="0.15"/>
    <row r="1863" s="74" customFormat="1" x14ac:dyDescent="0.15"/>
    <row r="1864" s="74" customFormat="1" x14ac:dyDescent="0.15"/>
    <row r="1865" s="74" customFormat="1" x14ac:dyDescent="0.15"/>
    <row r="1866" s="74" customFormat="1" x14ac:dyDescent="0.15"/>
    <row r="1867" s="74" customFormat="1" x14ac:dyDescent="0.15"/>
    <row r="1868" s="74" customFormat="1" x14ac:dyDescent="0.15"/>
    <row r="1869" s="74" customFormat="1" x14ac:dyDescent="0.15"/>
    <row r="1870" s="74" customFormat="1" x14ac:dyDescent="0.15"/>
    <row r="1871" s="74" customFormat="1" x14ac:dyDescent="0.15"/>
    <row r="1872" s="74" customFormat="1" x14ac:dyDescent="0.15"/>
    <row r="1873" s="74" customFormat="1" x14ac:dyDescent="0.15"/>
    <row r="1874" s="74" customFormat="1" x14ac:dyDescent="0.15"/>
    <row r="1875" s="74" customFormat="1" x14ac:dyDescent="0.15"/>
    <row r="1876" s="74" customFormat="1" x14ac:dyDescent="0.15"/>
    <row r="1877" s="74" customFormat="1" x14ac:dyDescent="0.15"/>
    <row r="1878" s="74" customFormat="1" x14ac:dyDescent="0.15"/>
    <row r="1879" s="74" customFormat="1" x14ac:dyDescent="0.15"/>
    <row r="1880" s="74" customFormat="1" x14ac:dyDescent="0.15"/>
    <row r="1881" s="74" customFormat="1" x14ac:dyDescent="0.15"/>
    <row r="1882" s="74" customFormat="1" x14ac:dyDescent="0.15"/>
    <row r="1883" s="74" customFormat="1" x14ac:dyDescent="0.15"/>
    <row r="1884" s="74" customFormat="1" x14ac:dyDescent="0.15"/>
    <row r="1885" s="74" customFormat="1" x14ac:dyDescent="0.15"/>
    <row r="1886" s="74" customFormat="1" x14ac:dyDescent="0.15"/>
    <row r="1887" s="74" customFormat="1" x14ac:dyDescent="0.15"/>
    <row r="1888" s="74" customFormat="1" x14ac:dyDescent="0.15"/>
    <row r="1889" s="74" customFormat="1" x14ac:dyDescent="0.15"/>
    <row r="1890" s="74" customFormat="1" x14ac:dyDescent="0.15"/>
    <row r="1891" s="74" customFormat="1" x14ac:dyDescent="0.15"/>
    <row r="1892" s="74" customFormat="1" x14ac:dyDescent="0.15"/>
    <row r="1893" s="74" customFormat="1" x14ac:dyDescent="0.15"/>
    <row r="1894" s="74" customFormat="1" x14ac:dyDescent="0.15"/>
    <row r="1895" s="74" customFormat="1" x14ac:dyDescent="0.15"/>
    <row r="1896" s="74" customFormat="1" x14ac:dyDescent="0.15"/>
    <row r="1897" s="74" customFormat="1" x14ac:dyDescent="0.15"/>
    <row r="1898" s="74" customFormat="1" x14ac:dyDescent="0.15"/>
    <row r="1899" s="74" customFormat="1" x14ac:dyDescent="0.15"/>
    <row r="1900" s="74" customFormat="1" x14ac:dyDescent="0.15"/>
    <row r="1901" s="74" customFormat="1" x14ac:dyDescent="0.15"/>
    <row r="1902" s="74" customFormat="1" x14ac:dyDescent="0.15"/>
    <row r="1903" s="74" customFormat="1" x14ac:dyDescent="0.15"/>
    <row r="1904" s="74" customFormat="1" x14ac:dyDescent="0.15"/>
    <row r="1905" s="74" customFormat="1" x14ac:dyDescent="0.15"/>
    <row r="1906" s="74" customFormat="1" x14ac:dyDescent="0.15"/>
    <row r="1907" s="74" customFormat="1" x14ac:dyDescent="0.15"/>
    <row r="1908" s="74" customFormat="1" x14ac:dyDescent="0.15"/>
    <row r="1909" s="74" customFormat="1" x14ac:dyDescent="0.15"/>
    <row r="1910" s="74" customFormat="1" x14ac:dyDescent="0.15"/>
    <row r="1911" s="74" customFormat="1" x14ac:dyDescent="0.15"/>
    <row r="1912" s="74" customFormat="1" x14ac:dyDescent="0.15"/>
    <row r="1913" s="74" customFormat="1" x14ac:dyDescent="0.15"/>
    <row r="1914" s="74" customFormat="1" x14ac:dyDescent="0.15"/>
    <row r="1915" s="74" customFormat="1" x14ac:dyDescent="0.15"/>
    <row r="1916" s="74" customFormat="1" x14ac:dyDescent="0.15"/>
    <row r="1917" s="74" customFormat="1" x14ac:dyDescent="0.15"/>
    <row r="1918" s="74" customFormat="1" x14ac:dyDescent="0.15"/>
    <row r="1919" s="74" customFormat="1" x14ac:dyDescent="0.15"/>
    <row r="1920" s="74" customFormat="1" x14ac:dyDescent="0.15"/>
    <row r="1921" s="74" customFormat="1" x14ac:dyDescent="0.15"/>
    <row r="1922" s="74" customFormat="1" x14ac:dyDescent="0.15"/>
    <row r="1923" s="74" customFormat="1" x14ac:dyDescent="0.15"/>
    <row r="1924" s="74" customFormat="1" x14ac:dyDescent="0.15"/>
    <row r="1925" s="74" customFormat="1" x14ac:dyDescent="0.15"/>
    <row r="1926" s="74" customFormat="1" x14ac:dyDescent="0.15"/>
    <row r="1927" s="74" customFormat="1" x14ac:dyDescent="0.15"/>
    <row r="1928" s="74" customFormat="1" x14ac:dyDescent="0.15"/>
    <row r="1929" s="74" customFormat="1" x14ac:dyDescent="0.15"/>
    <row r="1930" s="74" customFormat="1" x14ac:dyDescent="0.15"/>
    <row r="1931" s="74" customFormat="1" x14ac:dyDescent="0.15"/>
    <row r="1932" s="74" customFormat="1" x14ac:dyDescent="0.15"/>
    <row r="1933" s="74" customFormat="1" x14ac:dyDescent="0.15"/>
    <row r="1934" s="74" customFormat="1" x14ac:dyDescent="0.15"/>
    <row r="1935" s="74" customFormat="1" x14ac:dyDescent="0.15"/>
    <row r="1936" s="74" customFormat="1" x14ac:dyDescent="0.15"/>
    <row r="1937" s="74" customFormat="1" x14ac:dyDescent="0.15"/>
    <row r="1938" s="74" customFormat="1" x14ac:dyDescent="0.15"/>
    <row r="1939" s="74" customFormat="1" x14ac:dyDescent="0.15"/>
    <row r="1940" s="74" customFormat="1" x14ac:dyDescent="0.15"/>
    <row r="1941" s="74" customFormat="1" x14ac:dyDescent="0.15"/>
    <row r="1942" s="74" customFormat="1" x14ac:dyDescent="0.15"/>
    <row r="1943" s="74" customFormat="1" x14ac:dyDescent="0.15"/>
    <row r="1944" s="74" customFormat="1" x14ac:dyDescent="0.15"/>
    <row r="1945" s="74" customFormat="1" x14ac:dyDescent="0.15"/>
    <row r="1946" s="74" customFormat="1" x14ac:dyDescent="0.15"/>
    <row r="1947" s="74" customFormat="1" x14ac:dyDescent="0.15"/>
    <row r="1948" s="74" customFormat="1" x14ac:dyDescent="0.15"/>
    <row r="1949" s="74" customFormat="1" x14ac:dyDescent="0.15"/>
    <row r="1950" s="74" customFormat="1" x14ac:dyDescent="0.15"/>
    <row r="1951" s="74" customFormat="1" x14ac:dyDescent="0.15"/>
    <row r="1952" s="74" customFormat="1" x14ac:dyDescent="0.15"/>
    <row r="1953" s="74" customFormat="1" x14ac:dyDescent="0.15"/>
    <row r="1954" s="74" customFormat="1" x14ac:dyDescent="0.15"/>
    <row r="1955" s="74" customFormat="1" x14ac:dyDescent="0.15"/>
    <row r="1956" s="74" customFormat="1" x14ac:dyDescent="0.15"/>
    <row r="1957" s="74" customFormat="1" x14ac:dyDescent="0.15"/>
    <row r="1958" s="74" customFormat="1" x14ac:dyDescent="0.15"/>
    <row r="1959" s="74" customFormat="1" x14ac:dyDescent="0.15"/>
    <row r="1960" s="74" customFormat="1" x14ac:dyDescent="0.15"/>
    <row r="1961" s="74" customFormat="1" x14ac:dyDescent="0.15"/>
    <row r="1962" s="74" customFormat="1" x14ac:dyDescent="0.15"/>
    <row r="1963" s="74" customFormat="1" x14ac:dyDescent="0.15"/>
    <row r="1964" s="74" customFormat="1" x14ac:dyDescent="0.15"/>
    <row r="1965" s="74" customFormat="1" x14ac:dyDescent="0.15"/>
    <row r="1966" s="74" customFormat="1" x14ac:dyDescent="0.15"/>
    <row r="1967" s="74" customFormat="1" x14ac:dyDescent="0.15"/>
    <row r="1968" s="74" customFormat="1" x14ac:dyDescent="0.15"/>
    <row r="1969" s="74" customFormat="1" x14ac:dyDescent="0.15"/>
    <row r="1970" s="74" customFormat="1" x14ac:dyDescent="0.15"/>
    <row r="1971" s="74" customFormat="1" x14ac:dyDescent="0.15"/>
    <row r="1972" s="74" customFormat="1" x14ac:dyDescent="0.15"/>
    <row r="1973" s="74" customFormat="1" x14ac:dyDescent="0.15"/>
    <row r="1974" s="74" customFormat="1" x14ac:dyDescent="0.15"/>
    <row r="1975" s="74" customFormat="1" x14ac:dyDescent="0.15"/>
    <row r="1976" s="74" customFormat="1" x14ac:dyDescent="0.15"/>
    <row r="1977" s="74" customFormat="1" x14ac:dyDescent="0.15"/>
    <row r="1978" s="74" customFormat="1" x14ac:dyDescent="0.15"/>
    <row r="1979" s="74" customFormat="1" x14ac:dyDescent="0.15"/>
    <row r="1980" s="74" customFormat="1" x14ac:dyDescent="0.15"/>
    <row r="1981" s="74" customFormat="1" x14ac:dyDescent="0.15"/>
    <row r="1982" s="74" customFormat="1" x14ac:dyDescent="0.15"/>
    <row r="1983" s="74" customFormat="1" x14ac:dyDescent="0.15"/>
    <row r="1984" s="74" customFormat="1" x14ac:dyDescent="0.15"/>
    <row r="1985" s="74" customFormat="1" x14ac:dyDescent="0.15"/>
    <row r="1986" s="74" customFormat="1" x14ac:dyDescent="0.15"/>
    <row r="1987" s="74" customFormat="1" x14ac:dyDescent="0.15"/>
    <row r="1988" s="74" customFormat="1" x14ac:dyDescent="0.15"/>
    <row r="1989" s="74" customFormat="1" x14ac:dyDescent="0.15"/>
    <row r="1990" s="74" customFormat="1" x14ac:dyDescent="0.15"/>
    <row r="1991" s="74" customFormat="1" x14ac:dyDescent="0.15"/>
    <row r="1992" s="74" customFormat="1" x14ac:dyDescent="0.15"/>
    <row r="1993" s="74" customFormat="1" x14ac:dyDescent="0.15"/>
    <row r="1994" s="74" customFormat="1" x14ac:dyDescent="0.15"/>
    <row r="1995" s="74" customFormat="1" x14ac:dyDescent="0.15"/>
    <row r="1996" s="74" customFormat="1" x14ac:dyDescent="0.15"/>
    <row r="1997" s="74" customFormat="1" x14ac:dyDescent="0.15"/>
    <row r="1998" s="74" customFormat="1" x14ac:dyDescent="0.15"/>
    <row r="1999" s="74" customFormat="1" x14ac:dyDescent="0.15"/>
    <row r="2000" s="74" customFormat="1" x14ac:dyDescent="0.15"/>
    <row r="2001" s="74" customFormat="1" x14ac:dyDescent="0.15"/>
    <row r="2002" s="74" customFormat="1" x14ac:dyDescent="0.15"/>
    <row r="2003" s="74" customFormat="1" x14ac:dyDescent="0.15"/>
    <row r="2004" s="74" customFormat="1" x14ac:dyDescent="0.15"/>
    <row r="2005" s="74" customFormat="1" x14ac:dyDescent="0.15"/>
    <row r="2006" s="74" customFormat="1" x14ac:dyDescent="0.15"/>
    <row r="2007" s="74" customFormat="1" x14ac:dyDescent="0.15"/>
    <row r="2008" s="74" customFormat="1" x14ac:dyDescent="0.15"/>
    <row r="2009" s="74" customFormat="1" x14ac:dyDescent="0.15"/>
    <row r="2010" s="74" customFormat="1" x14ac:dyDescent="0.15"/>
    <row r="2011" s="74" customFormat="1" x14ac:dyDescent="0.15"/>
    <row r="2012" s="74" customFormat="1" x14ac:dyDescent="0.15"/>
    <row r="2013" s="74" customFormat="1" x14ac:dyDescent="0.15"/>
    <row r="2014" s="74" customFormat="1" x14ac:dyDescent="0.15"/>
    <row r="2015" s="74" customFormat="1" x14ac:dyDescent="0.15"/>
    <row r="2016" s="74" customFormat="1" x14ac:dyDescent="0.15"/>
    <row r="2017" s="74" customFormat="1" x14ac:dyDescent="0.15"/>
    <row r="2018" s="74" customFormat="1" x14ac:dyDescent="0.15"/>
    <row r="2019" s="74" customFormat="1" x14ac:dyDescent="0.15"/>
    <row r="2020" s="74" customFormat="1" x14ac:dyDescent="0.15"/>
    <row r="2021" s="74" customFormat="1" x14ac:dyDescent="0.15"/>
    <row r="2022" s="74" customFormat="1" x14ac:dyDescent="0.15"/>
    <row r="2023" s="74" customFormat="1" x14ac:dyDescent="0.15"/>
    <row r="2024" s="74" customFormat="1" x14ac:dyDescent="0.15"/>
    <row r="2025" s="74" customFormat="1" x14ac:dyDescent="0.15"/>
    <row r="2026" s="74" customFormat="1" x14ac:dyDescent="0.15"/>
    <row r="2027" s="74" customFormat="1" x14ac:dyDescent="0.15"/>
    <row r="2028" s="74" customFormat="1" x14ac:dyDescent="0.15"/>
    <row r="2029" s="74" customFormat="1" x14ac:dyDescent="0.15"/>
    <row r="2030" s="74" customFormat="1" x14ac:dyDescent="0.15"/>
    <row r="2031" s="74" customFormat="1" x14ac:dyDescent="0.15"/>
    <row r="2032" s="74" customFormat="1" x14ac:dyDescent="0.15"/>
    <row r="2033" s="74" customFormat="1" x14ac:dyDescent="0.15"/>
    <row r="2034" s="74" customFormat="1" x14ac:dyDescent="0.15"/>
    <row r="2035" s="74" customFormat="1" x14ac:dyDescent="0.15"/>
    <row r="2036" s="74" customFormat="1" x14ac:dyDescent="0.15"/>
    <row r="2037" s="74" customFormat="1" x14ac:dyDescent="0.15"/>
    <row r="2038" s="74" customFormat="1" x14ac:dyDescent="0.15"/>
    <row r="2039" s="74" customFormat="1" x14ac:dyDescent="0.15"/>
    <row r="2040" s="74" customFormat="1" x14ac:dyDescent="0.15"/>
    <row r="2041" s="74" customFormat="1" x14ac:dyDescent="0.15"/>
    <row r="2042" s="74" customFormat="1" x14ac:dyDescent="0.15"/>
    <row r="2043" s="74" customFormat="1" x14ac:dyDescent="0.15"/>
    <row r="2044" s="74" customFormat="1" x14ac:dyDescent="0.15"/>
    <row r="2045" s="74" customFormat="1" x14ac:dyDescent="0.15"/>
    <row r="2046" s="74" customFormat="1" x14ac:dyDescent="0.15"/>
    <row r="2047" s="74" customFormat="1" x14ac:dyDescent="0.15"/>
    <row r="2048" s="74" customFormat="1" x14ac:dyDescent="0.15"/>
    <row r="2049" s="74" customFormat="1" x14ac:dyDescent="0.15"/>
    <row r="2050" s="74" customFormat="1" x14ac:dyDescent="0.15"/>
    <row r="2051" s="74" customFormat="1" x14ac:dyDescent="0.15"/>
    <row r="2052" s="74" customFormat="1" x14ac:dyDescent="0.15"/>
    <row r="2053" s="74" customFormat="1" x14ac:dyDescent="0.15"/>
    <row r="2054" s="74" customFormat="1" x14ac:dyDescent="0.15"/>
    <row r="2055" s="74" customFormat="1" x14ac:dyDescent="0.15"/>
    <row r="2056" s="74" customFormat="1" x14ac:dyDescent="0.15"/>
    <row r="2057" s="74" customFormat="1" x14ac:dyDescent="0.15"/>
    <row r="2058" s="74" customFormat="1" x14ac:dyDescent="0.15"/>
    <row r="2059" s="74" customFormat="1" x14ac:dyDescent="0.15"/>
    <row r="2060" s="74" customFormat="1" x14ac:dyDescent="0.15"/>
    <row r="2061" s="74" customFormat="1" x14ac:dyDescent="0.15"/>
    <row r="2062" s="74" customFormat="1" x14ac:dyDescent="0.15"/>
    <row r="2063" s="74" customFormat="1" x14ac:dyDescent="0.15"/>
    <row r="2064" s="74" customFormat="1" x14ac:dyDescent="0.15"/>
    <row r="2065" s="74" customFormat="1" x14ac:dyDescent="0.15"/>
    <row r="2066" s="74" customFormat="1" x14ac:dyDescent="0.15"/>
    <row r="2067" s="74" customFormat="1" x14ac:dyDescent="0.15"/>
    <row r="2068" s="74" customFormat="1" x14ac:dyDescent="0.15"/>
    <row r="2069" s="74" customFormat="1" x14ac:dyDescent="0.15"/>
    <row r="2070" s="74" customFormat="1" x14ac:dyDescent="0.15"/>
    <row r="2071" s="74" customFormat="1" x14ac:dyDescent="0.15"/>
    <row r="2072" s="74" customFormat="1" x14ac:dyDescent="0.15"/>
    <row r="2073" s="74" customFormat="1" x14ac:dyDescent="0.15"/>
    <row r="2074" s="74" customFormat="1" x14ac:dyDescent="0.15"/>
    <row r="2075" s="74" customFormat="1" x14ac:dyDescent="0.15"/>
    <row r="2076" s="74" customFormat="1" x14ac:dyDescent="0.15"/>
  </sheetData>
  <sheetProtection selectLockedCells="1"/>
  <mergeCells count="153">
    <mergeCell ref="D20:E20"/>
    <mergeCell ref="F20:G20"/>
    <mergeCell ref="H20:I20"/>
    <mergeCell ref="J20:K20"/>
    <mergeCell ref="F16:AD16"/>
    <mergeCell ref="B20:C20"/>
    <mergeCell ref="L20:M20"/>
    <mergeCell ref="N20:O20"/>
    <mergeCell ref="B1:P2"/>
    <mergeCell ref="Q1:W2"/>
    <mergeCell ref="B6:E9"/>
    <mergeCell ref="AL1:AN2"/>
    <mergeCell ref="X1:AG2"/>
    <mergeCell ref="AH1:AK2"/>
    <mergeCell ref="K6:P7"/>
    <mergeCell ref="Q6:X7"/>
    <mergeCell ref="Y6:Z7"/>
    <mergeCell ref="AA6:AN7"/>
    <mergeCell ref="F7:J8"/>
    <mergeCell ref="K8:P9"/>
    <mergeCell ref="Q8:X9"/>
    <mergeCell ref="Y8:Z9"/>
    <mergeCell ref="AA8:AN9"/>
    <mergeCell ref="AE16:AH16"/>
    <mergeCell ref="AI16:AK16"/>
    <mergeCell ref="B3:AN3"/>
    <mergeCell ref="M11:O11"/>
    <mergeCell ref="Z11:AN12"/>
    <mergeCell ref="P11:Q11"/>
    <mergeCell ref="AL16:AM16"/>
    <mergeCell ref="B12:F12"/>
    <mergeCell ref="AI18:AK18"/>
    <mergeCell ref="Q18:S18"/>
    <mergeCell ref="T18:AD18"/>
    <mergeCell ref="AE18:AG18"/>
    <mergeCell ref="F18:P18"/>
    <mergeCell ref="G12:H12"/>
    <mergeCell ref="J12:K12"/>
    <mergeCell ref="R11:T11"/>
    <mergeCell ref="U11:Y12"/>
    <mergeCell ref="M12:T12"/>
    <mergeCell ref="B11:F11"/>
    <mergeCell ref="G11:H11"/>
    <mergeCell ref="J11:K11"/>
    <mergeCell ref="B21:O22"/>
    <mergeCell ref="AH22:AL22"/>
    <mergeCell ref="B24:E27"/>
    <mergeCell ref="L24:N24"/>
    <mergeCell ref="AG24:AI24"/>
    <mergeCell ref="G25:J26"/>
    <mergeCell ref="L25:N25"/>
    <mergeCell ref="O25:AE25"/>
    <mergeCell ref="AI25:AL25"/>
    <mergeCell ref="L26:N27"/>
    <mergeCell ref="O26:AE27"/>
    <mergeCell ref="AG26:AI26"/>
    <mergeCell ref="AG27:AI27"/>
    <mergeCell ref="AJ27:AL27"/>
    <mergeCell ref="U34:V34"/>
    <mergeCell ref="AC34:AE34"/>
    <mergeCell ref="AF35:AG35"/>
    <mergeCell ref="AH35:AI35"/>
    <mergeCell ref="AJ35:AK35"/>
    <mergeCell ref="AM27:AN27"/>
    <mergeCell ref="B28:E32"/>
    <mergeCell ref="G29:M29"/>
    <mergeCell ref="P29:Z29"/>
    <mergeCell ref="AC29:AM29"/>
    <mergeCell ref="AM32:AN32"/>
    <mergeCell ref="AL35:AM35"/>
    <mergeCell ref="G33:L33"/>
    <mergeCell ref="N33:P33"/>
    <mergeCell ref="Q33:R33"/>
    <mergeCell ref="S33:T33"/>
    <mergeCell ref="U33:V33"/>
    <mergeCell ref="AC33:AE33"/>
    <mergeCell ref="AF33:AG33"/>
    <mergeCell ref="AH33:AI33"/>
    <mergeCell ref="G30:AM31"/>
    <mergeCell ref="B46:E50"/>
    <mergeCell ref="G47:M47"/>
    <mergeCell ref="P47:Z47"/>
    <mergeCell ref="AC47:AM47"/>
    <mergeCell ref="AM50:AN50"/>
    <mergeCell ref="G51:L51"/>
    <mergeCell ref="C37:AM37"/>
    <mergeCell ref="AF34:AG34"/>
    <mergeCell ref="AH34:AI34"/>
    <mergeCell ref="AJ34:AK34"/>
    <mergeCell ref="AL34:AM34"/>
    <mergeCell ref="G35:L35"/>
    <mergeCell ref="N35:P35"/>
    <mergeCell ref="Q35:R35"/>
    <mergeCell ref="S35:T35"/>
    <mergeCell ref="U35:V35"/>
    <mergeCell ref="AC35:AE35"/>
    <mergeCell ref="B33:E35"/>
    <mergeCell ref="AJ33:AK33"/>
    <mergeCell ref="AL33:AM33"/>
    <mergeCell ref="G34:L34"/>
    <mergeCell ref="N34:P34"/>
    <mergeCell ref="Q34:R34"/>
    <mergeCell ref="S34:T34"/>
    <mergeCell ref="L44:N45"/>
    <mergeCell ref="O44:AE45"/>
    <mergeCell ref="AG44:AI44"/>
    <mergeCell ref="AG45:AI45"/>
    <mergeCell ref="AJ45:AL45"/>
    <mergeCell ref="G48:AM49"/>
    <mergeCell ref="AJ51:AK51"/>
    <mergeCell ref="AL51:AM51"/>
    <mergeCell ref="AM45:AN45"/>
    <mergeCell ref="A64:B64"/>
    <mergeCell ref="Q51:R51"/>
    <mergeCell ref="S51:T51"/>
    <mergeCell ref="U51:V51"/>
    <mergeCell ref="AC51:AE51"/>
    <mergeCell ref="AF51:AG51"/>
    <mergeCell ref="AH51:AI51"/>
    <mergeCell ref="G52:L52"/>
    <mergeCell ref="N52:P52"/>
    <mergeCell ref="Q52:R52"/>
    <mergeCell ref="S52:T52"/>
    <mergeCell ref="U52:V52"/>
    <mergeCell ref="AC52:AE52"/>
    <mergeCell ref="AF52:AG52"/>
    <mergeCell ref="A60:B60"/>
    <mergeCell ref="A62:B62"/>
    <mergeCell ref="A63:B63"/>
    <mergeCell ref="AH40:AL40"/>
    <mergeCell ref="B42:E45"/>
    <mergeCell ref="AG42:AI42"/>
    <mergeCell ref="G43:J44"/>
    <mergeCell ref="AJ53:AK53"/>
    <mergeCell ref="AL53:AM53"/>
    <mergeCell ref="C55:AM55"/>
    <mergeCell ref="A59:B59"/>
    <mergeCell ref="B51:E53"/>
    <mergeCell ref="G53:L53"/>
    <mergeCell ref="N53:P53"/>
    <mergeCell ref="Q53:R53"/>
    <mergeCell ref="S53:T53"/>
    <mergeCell ref="U53:V53"/>
    <mergeCell ref="AC53:AE53"/>
    <mergeCell ref="AF53:AG53"/>
    <mergeCell ref="AH53:AI53"/>
    <mergeCell ref="AH52:AI52"/>
    <mergeCell ref="N51:P51"/>
    <mergeCell ref="AL52:AM52"/>
    <mergeCell ref="L43:N43"/>
    <mergeCell ref="AJ52:AK52"/>
    <mergeCell ref="O43:AE43"/>
    <mergeCell ref="AI43:AL43"/>
  </mergeCells>
  <phoneticPr fontId="1" type="Hiragana"/>
  <dataValidations count="7">
    <dataValidation allowBlank="1" showInputMessage="1" showErrorMessage="1" promptTitle="研修名" sqref="AE16 AL16" xr:uid="{00000000-0002-0000-0000-000000000000}"/>
    <dataValidation imeMode="hiragana" allowBlank="1" showInputMessage="1" showErrorMessage="1" sqref="C55 F29:F31 C37 O44 F47:F49 G29:G30 O26 P29 G47:G48 AC47 AC29 P47" xr:uid="{00000000-0002-0000-0000-000001000000}"/>
    <dataValidation type="list" allowBlank="1" showInputMessage="1" showErrorMessage="1" sqref="L20:M20" xr:uid="{00000000-0002-0000-0000-000002000000}">
      <formula1>日</formula1>
    </dataValidation>
    <dataValidation type="list" allowBlank="1" showInputMessage="1" showErrorMessage="1" sqref="H20:I20" xr:uid="{00000000-0002-0000-0000-000003000000}">
      <formula1>月</formula1>
    </dataValidation>
    <dataValidation type="list" allowBlank="1" showInputMessage="1" showErrorMessage="1" sqref="AI43 AI25:AL25" xr:uid="{00000000-0002-0000-0000-000004000000}">
      <formula1>性別</formula1>
    </dataValidation>
    <dataValidation type="list" allowBlank="1" showInputMessage="1" showErrorMessage="1" sqref="AH22:AL22 AH40:AL40" xr:uid="{00000000-0002-0000-0000-000005000000}">
      <formula1>順位</formula1>
    </dataValidation>
    <dataValidation type="list" allowBlank="1" showInputMessage="1" showErrorMessage="1" promptTitle="研修名" sqref="F16" xr:uid="{00000000-0002-0000-0000-000006000000}">
      <formula1>研修名</formula1>
    </dataValidation>
  </dataValidations>
  <hyperlinks>
    <hyperlink ref="X1" r:id="rId1" xr:uid="{00000000-0004-0000-0000-000000000000}"/>
  </hyperlinks>
  <printOptions horizontalCentered="1"/>
  <pageMargins left="0.59055118110236227" right="0.59055118110236227" top="0.98425196850393704" bottom="0.59055118110236227" header="0" footer="0"/>
  <pageSetup paperSize="9" scale="95" orientation="portrait" r:id="rId2"/>
  <headerFooter alignWithMargins="0">
    <oddFooter xml:space="preserve">&amp;C&amp;22 &amp;18 &amp;16 &amp;14 </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8"/>
  <sheetViews>
    <sheetView zoomScale="75" zoomScaleNormal="75" workbookViewId="0">
      <selection sqref="A1:L87"/>
    </sheetView>
  </sheetViews>
  <sheetFormatPr defaultColWidth="9" defaultRowHeight="15.6" customHeight="1" x14ac:dyDescent="0.15"/>
  <cols>
    <col min="1" max="1" width="33.625" customWidth="1"/>
    <col min="2" max="2" width="13.875" bestFit="1" customWidth="1"/>
    <col min="3" max="4" width="17.75" style="46" customWidth="1"/>
    <col min="5" max="5" width="5.25" style="45" bestFit="1" customWidth="1"/>
    <col min="6" max="7" width="5.625" style="67" hidden="1" customWidth="1"/>
    <col min="8" max="9" width="5.625" customWidth="1"/>
    <col min="10" max="10" width="6.375" style="67" hidden="1" customWidth="1"/>
    <col min="11" max="12" width="5.625" customWidth="1"/>
    <col min="13" max="13" width="5.5" customWidth="1"/>
  </cols>
  <sheetData>
    <row r="1" spans="1:14" ht="15.6" customHeight="1" thickBot="1" x14ac:dyDescent="0.2">
      <c r="A1" s="92" t="s">
        <v>321</v>
      </c>
      <c r="B1" s="93" t="s">
        <v>275</v>
      </c>
      <c r="C1" s="94" t="s">
        <v>37</v>
      </c>
      <c r="D1" s="94" t="s">
        <v>38</v>
      </c>
      <c r="E1" s="95" t="s">
        <v>40</v>
      </c>
      <c r="F1" s="86" t="s">
        <v>41</v>
      </c>
      <c r="G1" s="61" t="s">
        <v>42</v>
      </c>
      <c r="H1" s="58" t="s">
        <v>43</v>
      </c>
      <c r="I1" s="58" t="s">
        <v>39</v>
      </c>
      <c r="J1" s="68" t="s">
        <v>250</v>
      </c>
      <c r="K1" s="58" t="s">
        <v>28</v>
      </c>
      <c r="L1" s="58" t="s">
        <v>44</v>
      </c>
      <c r="M1" s="53"/>
      <c r="N1" s="52" t="s">
        <v>300</v>
      </c>
    </row>
    <row r="2" spans="1:14" s="44" customFormat="1" ht="15.6" customHeight="1" thickTop="1" x14ac:dyDescent="0.15">
      <c r="A2" s="96" t="s">
        <v>325</v>
      </c>
      <c r="B2" s="122">
        <v>22</v>
      </c>
      <c r="C2" s="72">
        <v>45875</v>
      </c>
      <c r="D2" s="72">
        <v>45876</v>
      </c>
      <c r="E2" s="97">
        <v>2</v>
      </c>
      <c r="F2" s="87">
        <v>29</v>
      </c>
      <c r="G2" s="62">
        <v>1</v>
      </c>
      <c r="H2" s="57">
        <v>1</v>
      </c>
      <c r="I2" s="57">
        <v>1</v>
      </c>
      <c r="J2" s="62">
        <v>18</v>
      </c>
      <c r="K2" s="56" t="s">
        <v>29</v>
      </c>
      <c r="L2" s="57">
        <v>1</v>
      </c>
      <c r="N2" s="44" t="s">
        <v>371</v>
      </c>
    </row>
    <row r="3" spans="1:14" s="44" customFormat="1" ht="15.6" customHeight="1" x14ac:dyDescent="0.15">
      <c r="A3" s="96" t="s">
        <v>268</v>
      </c>
      <c r="B3" s="122">
        <v>27</v>
      </c>
      <c r="C3" s="72">
        <v>45901</v>
      </c>
      <c r="D3" s="72">
        <v>45902</v>
      </c>
      <c r="E3" s="97">
        <v>2</v>
      </c>
      <c r="F3" s="87"/>
      <c r="G3" s="62"/>
      <c r="H3" s="55">
        <v>2</v>
      </c>
      <c r="I3" s="55">
        <v>2</v>
      </c>
      <c r="J3" s="62"/>
      <c r="K3" s="54" t="s">
        <v>30</v>
      </c>
      <c r="L3" s="55">
        <v>2</v>
      </c>
    </row>
    <row r="4" spans="1:14" s="44" customFormat="1" ht="15.6" customHeight="1" x14ac:dyDescent="0.15">
      <c r="A4" s="98" t="s">
        <v>285</v>
      </c>
      <c r="B4" s="115">
        <v>12</v>
      </c>
      <c r="C4" s="73">
        <v>45860</v>
      </c>
      <c r="D4" s="73">
        <v>45861</v>
      </c>
      <c r="E4" s="99">
        <v>2</v>
      </c>
      <c r="F4" s="88">
        <v>28</v>
      </c>
      <c r="G4" s="63">
        <v>2</v>
      </c>
      <c r="H4" s="55">
        <v>3</v>
      </c>
      <c r="I4" s="55">
        <v>3</v>
      </c>
      <c r="J4" s="63">
        <v>19</v>
      </c>
      <c r="L4" s="55">
        <v>3</v>
      </c>
    </row>
    <row r="5" spans="1:14" s="44" customFormat="1" ht="15.6" customHeight="1" x14ac:dyDescent="0.15">
      <c r="A5" s="98" t="s">
        <v>382</v>
      </c>
      <c r="B5" s="115">
        <v>59</v>
      </c>
      <c r="C5" s="73">
        <v>45967</v>
      </c>
      <c r="D5" s="73">
        <v>45968</v>
      </c>
      <c r="E5" s="99">
        <v>2</v>
      </c>
      <c r="F5" s="88">
        <v>27</v>
      </c>
      <c r="G5" s="63">
        <v>3</v>
      </c>
      <c r="H5" s="55">
        <v>4</v>
      </c>
      <c r="I5" s="55">
        <v>4</v>
      </c>
      <c r="J5" s="63">
        <v>20</v>
      </c>
      <c r="K5" s="51"/>
      <c r="L5" s="55">
        <v>4</v>
      </c>
      <c r="M5" s="49"/>
      <c r="N5" s="44" t="s">
        <v>332</v>
      </c>
    </row>
    <row r="6" spans="1:14" s="44" customFormat="1" ht="15.6" customHeight="1" x14ac:dyDescent="0.15">
      <c r="A6" s="98" t="s">
        <v>286</v>
      </c>
      <c r="B6" s="115">
        <v>26</v>
      </c>
      <c r="C6" s="73">
        <v>45897</v>
      </c>
      <c r="D6" s="73">
        <v>45898</v>
      </c>
      <c r="E6" s="103">
        <v>1.5</v>
      </c>
      <c r="F6" s="88">
        <v>26</v>
      </c>
      <c r="G6" s="63">
        <v>4</v>
      </c>
      <c r="H6" s="55">
        <v>5</v>
      </c>
      <c r="I6" s="55">
        <v>5</v>
      </c>
      <c r="J6" s="63">
        <v>21</v>
      </c>
      <c r="K6" s="51"/>
      <c r="L6" s="55">
        <v>5</v>
      </c>
      <c r="N6" s="47" t="s">
        <v>336</v>
      </c>
    </row>
    <row r="7" spans="1:14" s="44" customFormat="1" ht="15.6" customHeight="1" x14ac:dyDescent="0.15">
      <c r="A7" s="98" t="s">
        <v>383</v>
      </c>
      <c r="B7" s="115">
        <v>73</v>
      </c>
      <c r="C7" s="73">
        <v>45988</v>
      </c>
      <c r="D7" s="73">
        <v>45989</v>
      </c>
      <c r="E7" s="103">
        <v>1.5</v>
      </c>
      <c r="F7" s="88">
        <v>25</v>
      </c>
      <c r="G7" s="63">
        <v>5</v>
      </c>
      <c r="H7" s="55">
        <v>6</v>
      </c>
      <c r="I7" s="55">
        <v>6</v>
      </c>
      <c r="J7" s="63">
        <v>22</v>
      </c>
      <c r="K7" s="51"/>
      <c r="L7" s="55">
        <v>6</v>
      </c>
      <c r="N7" s="47" t="s">
        <v>337</v>
      </c>
    </row>
    <row r="8" spans="1:14" s="44" customFormat="1" ht="15.6" customHeight="1" x14ac:dyDescent="0.15">
      <c r="A8" s="98" t="s">
        <v>287</v>
      </c>
      <c r="B8" s="115">
        <v>2</v>
      </c>
      <c r="C8" s="73">
        <v>45834</v>
      </c>
      <c r="D8" s="73">
        <v>45835</v>
      </c>
      <c r="E8" s="99">
        <v>2</v>
      </c>
      <c r="F8" s="88">
        <v>24</v>
      </c>
      <c r="G8" s="63">
        <v>6</v>
      </c>
      <c r="H8" s="55">
        <v>7</v>
      </c>
      <c r="I8" s="55">
        <v>7</v>
      </c>
      <c r="J8" s="63">
        <v>23</v>
      </c>
      <c r="K8" s="51"/>
      <c r="L8" s="55">
        <v>7</v>
      </c>
    </row>
    <row r="9" spans="1:14" s="44" customFormat="1" ht="15.6" customHeight="1" x14ac:dyDescent="0.15">
      <c r="A9" s="98" t="s">
        <v>384</v>
      </c>
      <c r="B9" s="115">
        <v>4</v>
      </c>
      <c r="C9" s="73">
        <v>45841</v>
      </c>
      <c r="D9" s="73">
        <v>45842</v>
      </c>
      <c r="E9" s="99">
        <v>2</v>
      </c>
      <c r="F9" s="88">
        <v>23</v>
      </c>
      <c r="G9" s="63">
        <v>7</v>
      </c>
      <c r="H9" s="55">
        <v>8</v>
      </c>
      <c r="I9" s="55">
        <v>8</v>
      </c>
      <c r="J9" s="63">
        <v>24</v>
      </c>
      <c r="K9" s="51"/>
      <c r="L9" s="55">
        <v>8</v>
      </c>
      <c r="N9" s="44" t="s">
        <v>326</v>
      </c>
    </row>
    <row r="10" spans="1:14" s="44" customFormat="1" ht="15.6" customHeight="1" x14ac:dyDescent="0.15">
      <c r="A10" s="100" t="s">
        <v>385</v>
      </c>
      <c r="B10" s="115">
        <v>8</v>
      </c>
      <c r="C10" s="73">
        <v>45852</v>
      </c>
      <c r="D10" s="73">
        <v>45853</v>
      </c>
      <c r="E10" s="99">
        <v>2</v>
      </c>
      <c r="F10" s="88">
        <v>22</v>
      </c>
      <c r="G10" s="63">
        <v>8</v>
      </c>
      <c r="H10" s="55">
        <v>9</v>
      </c>
      <c r="I10" s="55">
        <v>9</v>
      </c>
      <c r="J10" s="63">
        <v>25</v>
      </c>
      <c r="K10" s="51"/>
      <c r="L10" s="55">
        <v>9</v>
      </c>
      <c r="N10" s="44" t="s">
        <v>327</v>
      </c>
    </row>
    <row r="11" spans="1:14" s="44" customFormat="1" ht="15.6" customHeight="1" x14ac:dyDescent="0.15">
      <c r="A11" s="100" t="s">
        <v>386</v>
      </c>
      <c r="B11" s="115">
        <v>13</v>
      </c>
      <c r="C11" s="73">
        <v>45860</v>
      </c>
      <c r="D11" s="73">
        <v>45861</v>
      </c>
      <c r="E11" s="99">
        <v>2</v>
      </c>
      <c r="F11" s="88">
        <v>21</v>
      </c>
      <c r="G11" s="63">
        <v>9</v>
      </c>
      <c r="H11" s="55">
        <v>10</v>
      </c>
      <c r="I11" s="55">
        <v>10</v>
      </c>
      <c r="J11" s="63">
        <v>26</v>
      </c>
      <c r="K11" s="51"/>
      <c r="L11" s="55">
        <v>10</v>
      </c>
      <c r="N11" s="44" t="s">
        <v>328</v>
      </c>
    </row>
    <row r="12" spans="1:14" s="44" customFormat="1" ht="15.6" customHeight="1" x14ac:dyDescent="0.15">
      <c r="A12" s="100" t="s">
        <v>64</v>
      </c>
      <c r="B12" s="115">
        <v>19</v>
      </c>
      <c r="C12" s="73">
        <v>45873</v>
      </c>
      <c r="D12" s="73">
        <v>45874</v>
      </c>
      <c r="E12" s="99">
        <v>2</v>
      </c>
      <c r="F12" s="88">
        <v>20</v>
      </c>
      <c r="G12" s="63">
        <v>10</v>
      </c>
      <c r="H12" s="55">
        <v>11</v>
      </c>
      <c r="I12" s="55">
        <v>11</v>
      </c>
      <c r="J12" s="63">
        <v>27</v>
      </c>
      <c r="K12" s="51"/>
      <c r="L12" s="71"/>
      <c r="N12" s="44" t="s">
        <v>330</v>
      </c>
    </row>
    <row r="13" spans="1:14" s="44" customFormat="1" ht="15.6" customHeight="1" x14ac:dyDescent="0.15">
      <c r="A13" s="100" t="s">
        <v>387</v>
      </c>
      <c r="B13" s="115">
        <v>28</v>
      </c>
      <c r="C13" s="73">
        <v>45901</v>
      </c>
      <c r="D13" s="73">
        <v>45902</v>
      </c>
      <c r="E13" s="99">
        <v>2</v>
      </c>
      <c r="F13" s="88">
        <v>19</v>
      </c>
      <c r="G13" s="63">
        <v>11</v>
      </c>
      <c r="H13" s="55">
        <v>12</v>
      </c>
      <c r="I13" s="55">
        <v>12</v>
      </c>
      <c r="J13" s="63">
        <v>28</v>
      </c>
      <c r="K13" s="51"/>
      <c r="L13" s="50"/>
      <c r="N13" s="44" t="s">
        <v>329</v>
      </c>
    </row>
    <row r="14" spans="1:14" s="44" customFormat="1" ht="15.6" customHeight="1" x14ac:dyDescent="0.15">
      <c r="A14" s="100" t="s">
        <v>262</v>
      </c>
      <c r="B14" s="115">
        <v>42</v>
      </c>
      <c r="C14" s="73">
        <v>45931</v>
      </c>
      <c r="D14" s="73">
        <v>45932</v>
      </c>
      <c r="E14" s="99">
        <v>2</v>
      </c>
      <c r="F14" s="88">
        <v>18</v>
      </c>
      <c r="G14" s="63">
        <v>12</v>
      </c>
      <c r="I14" s="55">
        <v>13</v>
      </c>
      <c r="J14" s="63">
        <v>29</v>
      </c>
      <c r="K14" s="51"/>
      <c r="L14" s="50"/>
      <c r="N14" s="44" t="s">
        <v>333</v>
      </c>
    </row>
    <row r="15" spans="1:14" s="44" customFormat="1" ht="15.6" customHeight="1" x14ac:dyDescent="0.15">
      <c r="A15" s="100" t="s">
        <v>388</v>
      </c>
      <c r="B15" s="115">
        <v>49</v>
      </c>
      <c r="C15" s="73">
        <v>45950</v>
      </c>
      <c r="D15" s="73">
        <v>45951</v>
      </c>
      <c r="E15" s="99">
        <v>2</v>
      </c>
      <c r="F15" s="88">
        <v>17</v>
      </c>
      <c r="G15" s="63">
        <v>13</v>
      </c>
      <c r="H15" s="51"/>
      <c r="I15" s="55">
        <v>14</v>
      </c>
      <c r="J15" s="63">
        <v>30</v>
      </c>
      <c r="K15" s="51"/>
      <c r="L15" s="50"/>
      <c r="N15" s="44" t="s">
        <v>334</v>
      </c>
    </row>
    <row r="16" spans="1:14" s="44" customFormat="1" ht="15.6" customHeight="1" x14ac:dyDescent="0.15">
      <c r="A16" s="100" t="s">
        <v>389</v>
      </c>
      <c r="B16" s="115">
        <v>58</v>
      </c>
      <c r="C16" s="73">
        <v>45965</v>
      </c>
      <c r="D16" s="73">
        <v>45966</v>
      </c>
      <c r="E16" s="99">
        <v>2</v>
      </c>
      <c r="F16" s="88">
        <v>16</v>
      </c>
      <c r="G16" s="63">
        <v>14</v>
      </c>
      <c r="H16" s="51"/>
      <c r="I16" s="55">
        <v>15</v>
      </c>
      <c r="J16" s="63">
        <v>31</v>
      </c>
      <c r="K16" s="51"/>
      <c r="L16" s="50"/>
      <c r="N16" s="44" t="s">
        <v>335</v>
      </c>
    </row>
    <row r="17" spans="1:20" s="44" customFormat="1" ht="15.6" customHeight="1" x14ac:dyDescent="0.15">
      <c r="A17" s="100" t="s">
        <v>392</v>
      </c>
      <c r="B17" s="115">
        <v>71</v>
      </c>
      <c r="C17" s="73">
        <v>45981</v>
      </c>
      <c r="D17" s="73">
        <v>45982</v>
      </c>
      <c r="E17" s="99">
        <v>2</v>
      </c>
      <c r="F17" s="88">
        <v>15</v>
      </c>
      <c r="G17" s="63">
        <v>15</v>
      </c>
      <c r="H17" s="51"/>
      <c r="I17" s="55">
        <v>16</v>
      </c>
      <c r="J17" s="63">
        <v>32</v>
      </c>
      <c r="K17" s="51"/>
      <c r="L17" s="50"/>
      <c r="M17" s="47"/>
    </row>
    <row r="18" spans="1:20" s="44" customFormat="1" ht="15.6" customHeight="1" x14ac:dyDescent="0.15">
      <c r="A18" s="100" t="s">
        <v>347</v>
      </c>
      <c r="B18" s="115">
        <v>77</v>
      </c>
      <c r="C18" s="73">
        <v>46041</v>
      </c>
      <c r="D18" s="73">
        <v>46042</v>
      </c>
      <c r="E18" s="99">
        <v>2</v>
      </c>
      <c r="F18" s="88">
        <v>14</v>
      </c>
      <c r="G18" s="63">
        <v>16</v>
      </c>
      <c r="H18" s="51"/>
      <c r="I18" s="55">
        <v>17</v>
      </c>
      <c r="J18" s="63">
        <v>33</v>
      </c>
      <c r="K18" s="51"/>
      <c r="L18" s="51"/>
      <c r="N18" s="44" t="s">
        <v>356</v>
      </c>
    </row>
    <row r="19" spans="1:20" s="44" customFormat="1" ht="15.6" customHeight="1" x14ac:dyDescent="0.15">
      <c r="A19" s="100" t="s">
        <v>390</v>
      </c>
      <c r="B19" s="115">
        <v>79</v>
      </c>
      <c r="C19" s="73">
        <v>46049</v>
      </c>
      <c r="D19" s="73">
        <v>46050</v>
      </c>
      <c r="E19" s="99">
        <v>2</v>
      </c>
      <c r="F19" s="88">
        <v>13</v>
      </c>
      <c r="G19" s="63">
        <v>17</v>
      </c>
      <c r="H19" s="51"/>
      <c r="I19" s="55">
        <v>18</v>
      </c>
      <c r="J19" s="63">
        <v>34</v>
      </c>
      <c r="K19" s="51"/>
      <c r="L19" s="51"/>
      <c r="M19" s="49"/>
      <c r="N19" s="44" t="s">
        <v>338</v>
      </c>
    </row>
    <row r="20" spans="1:20" s="44" customFormat="1" ht="15.6" customHeight="1" x14ac:dyDescent="0.15">
      <c r="A20" s="100" t="s">
        <v>288</v>
      </c>
      <c r="B20" s="115">
        <v>37</v>
      </c>
      <c r="C20" s="73">
        <v>45918</v>
      </c>
      <c r="D20" s="73">
        <v>45919</v>
      </c>
      <c r="E20" s="99">
        <v>2</v>
      </c>
      <c r="F20" s="88">
        <v>12</v>
      </c>
      <c r="G20" s="63">
        <v>18</v>
      </c>
      <c r="H20" s="51"/>
      <c r="I20" s="55">
        <v>19</v>
      </c>
      <c r="J20" s="63">
        <v>35</v>
      </c>
      <c r="K20" s="51"/>
      <c r="L20" s="51"/>
      <c r="N20" s="44" t="s">
        <v>339</v>
      </c>
    </row>
    <row r="21" spans="1:20" s="44" customFormat="1" ht="15.6" customHeight="1" x14ac:dyDescent="0.15">
      <c r="A21" s="100" t="s">
        <v>289</v>
      </c>
      <c r="B21" s="115">
        <v>1</v>
      </c>
      <c r="C21" s="73">
        <v>45825</v>
      </c>
      <c r="D21" s="73">
        <v>45826</v>
      </c>
      <c r="E21" s="99">
        <v>2</v>
      </c>
      <c r="F21" s="88">
        <v>11</v>
      </c>
      <c r="G21" s="63">
        <v>19</v>
      </c>
      <c r="H21" s="51"/>
      <c r="I21" s="55">
        <v>20</v>
      </c>
      <c r="J21" s="63">
        <v>36</v>
      </c>
      <c r="K21" s="51"/>
      <c r="L21" s="51"/>
      <c r="N21" s="111" t="s">
        <v>331</v>
      </c>
    </row>
    <row r="22" spans="1:20" s="44" customFormat="1" ht="15.6" customHeight="1" x14ac:dyDescent="0.15">
      <c r="A22" s="100" t="s">
        <v>65</v>
      </c>
      <c r="B22" s="115">
        <v>6</v>
      </c>
      <c r="C22" s="73">
        <v>45847</v>
      </c>
      <c r="D22" s="73">
        <v>45848</v>
      </c>
      <c r="E22" s="99">
        <v>2</v>
      </c>
      <c r="F22" s="88">
        <v>10</v>
      </c>
      <c r="G22" s="63">
        <v>20</v>
      </c>
      <c r="H22" s="51"/>
      <c r="I22" s="55">
        <v>21</v>
      </c>
      <c r="J22" s="63">
        <v>37</v>
      </c>
      <c r="K22" s="51"/>
      <c r="L22" s="51"/>
      <c r="N22" s="44" t="s">
        <v>340</v>
      </c>
    </row>
    <row r="23" spans="1:20" s="44" customFormat="1" ht="15.6" customHeight="1" x14ac:dyDescent="0.15">
      <c r="A23" s="100" t="s">
        <v>66</v>
      </c>
      <c r="B23" s="115">
        <v>14</v>
      </c>
      <c r="C23" s="73">
        <v>45862</v>
      </c>
      <c r="D23" s="73">
        <v>45863</v>
      </c>
      <c r="E23" s="99">
        <v>2</v>
      </c>
      <c r="F23" s="88">
        <v>9</v>
      </c>
      <c r="G23" s="63">
        <v>21</v>
      </c>
      <c r="H23" s="51"/>
      <c r="I23" s="55">
        <v>22</v>
      </c>
      <c r="J23" s="63">
        <v>38</v>
      </c>
      <c r="K23" s="51"/>
      <c r="L23" s="51"/>
      <c r="N23" s="44" t="s">
        <v>341</v>
      </c>
    </row>
    <row r="24" spans="1:20" s="44" customFormat="1" ht="15.6" customHeight="1" x14ac:dyDescent="0.15">
      <c r="A24" s="100" t="s">
        <v>354</v>
      </c>
      <c r="B24" s="115">
        <v>25</v>
      </c>
      <c r="C24" s="73">
        <v>45897</v>
      </c>
      <c r="D24" s="73">
        <v>45898</v>
      </c>
      <c r="E24" s="99">
        <v>2</v>
      </c>
      <c r="F24" s="88">
        <v>8</v>
      </c>
      <c r="G24" s="63">
        <v>22</v>
      </c>
      <c r="H24" s="51"/>
      <c r="I24" s="55">
        <v>23</v>
      </c>
      <c r="J24" s="63">
        <v>39</v>
      </c>
      <c r="K24" s="51"/>
      <c r="L24" s="51"/>
      <c r="N24" s="44" t="s">
        <v>342</v>
      </c>
    </row>
    <row r="25" spans="1:20" s="44" customFormat="1" ht="15.6" customHeight="1" x14ac:dyDescent="0.15">
      <c r="A25" s="100" t="s">
        <v>67</v>
      </c>
      <c r="B25" s="115">
        <v>41</v>
      </c>
      <c r="C25" s="73">
        <v>45925</v>
      </c>
      <c r="D25" s="73">
        <v>45926</v>
      </c>
      <c r="E25" s="99">
        <v>2</v>
      </c>
      <c r="F25" s="88">
        <v>7</v>
      </c>
      <c r="G25" s="63">
        <v>23</v>
      </c>
      <c r="H25" s="51"/>
      <c r="I25" s="55">
        <v>24</v>
      </c>
      <c r="J25" s="63">
        <v>40</v>
      </c>
      <c r="K25" s="51"/>
      <c r="L25" s="51"/>
      <c r="N25" s="44" t="s">
        <v>379</v>
      </c>
    </row>
    <row r="26" spans="1:20" s="44" customFormat="1" ht="15.6" customHeight="1" x14ac:dyDescent="0.15">
      <c r="A26" s="100" t="s">
        <v>256</v>
      </c>
      <c r="B26" s="115">
        <v>44</v>
      </c>
      <c r="C26" s="73">
        <v>45937</v>
      </c>
      <c r="D26" s="73">
        <v>45938</v>
      </c>
      <c r="E26" s="99">
        <v>2</v>
      </c>
      <c r="F26" s="88">
        <v>6</v>
      </c>
      <c r="G26" s="63">
        <v>24</v>
      </c>
      <c r="H26" s="51"/>
      <c r="I26" s="55">
        <v>25</v>
      </c>
      <c r="J26" s="63">
        <v>41</v>
      </c>
      <c r="K26" s="51"/>
      <c r="L26" s="51"/>
    </row>
    <row r="27" spans="1:20" s="44" customFormat="1" ht="15.6" customHeight="1" x14ac:dyDescent="0.15">
      <c r="A27" s="100" t="s">
        <v>372</v>
      </c>
      <c r="B27" s="115">
        <v>51</v>
      </c>
      <c r="C27" s="73">
        <v>45952</v>
      </c>
      <c r="D27" s="73">
        <v>45953</v>
      </c>
      <c r="E27" s="99">
        <v>2</v>
      </c>
      <c r="F27" s="88">
        <v>5</v>
      </c>
      <c r="G27" s="63">
        <v>25</v>
      </c>
      <c r="H27" s="51"/>
      <c r="I27" s="55">
        <v>26</v>
      </c>
      <c r="J27" s="63">
        <v>42</v>
      </c>
      <c r="K27" s="51"/>
      <c r="L27" s="51"/>
    </row>
    <row r="28" spans="1:20" s="44" customFormat="1" ht="15.6" customHeight="1" x14ac:dyDescent="0.15">
      <c r="A28" s="100" t="s">
        <v>373</v>
      </c>
      <c r="B28" s="115">
        <v>63</v>
      </c>
      <c r="C28" s="73">
        <v>45972</v>
      </c>
      <c r="D28" s="73">
        <v>45973</v>
      </c>
      <c r="E28" s="99">
        <v>2</v>
      </c>
      <c r="F28" s="88">
        <v>4</v>
      </c>
      <c r="G28" s="63">
        <v>26</v>
      </c>
      <c r="H28" s="51"/>
      <c r="I28" s="55">
        <v>27</v>
      </c>
      <c r="J28" s="63">
        <v>43</v>
      </c>
      <c r="K28" s="51"/>
      <c r="L28" s="51"/>
    </row>
    <row r="29" spans="1:20" s="44" customFormat="1" ht="15.6" customHeight="1" x14ac:dyDescent="0.15">
      <c r="A29" s="100" t="s">
        <v>348</v>
      </c>
      <c r="B29" s="115">
        <v>69</v>
      </c>
      <c r="C29" s="73">
        <v>45980</v>
      </c>
      <c r="D29" s="73">
        <v>45981</v>
      </c>
      <c r="E29" s="99">
        <v>2</v>
      </c>
      <c r="F29" s="88">
        <v>3</v>
      </c>
      <c r="G29" s="63">
        <v>27</v>
      </c>
      <c r="H29" s="51"/>
      <c r="I29" s="55">
        <v>28</v>
      </c>
      <c r="J29" s="63">
        <v>44</v>
      </c>
      <c r="K29" s="51"/>
      <c r="L29" s="51"/>
    </row>
    <row r="30" spans="1:20" s="44" customFormat="1" ht="15.6" customHeight="1" x14ac:dyDescent="0.15">
      <c r="A30" s="100" t="s">
        <v>349</v>
      </c>
      <c r="B30" s="115">
        <v>76</v>
      </c>
      <c r="C30" s="73">
        <v>46037</v>
      </c>
      <c r="D30" s="73">
        <v>46038</v>
      </c>
      <c r="E30" s="99">
        <v>2</v>
      </c>
      <c r="F30" s="88">
        <v>2</v>
      </c>
      <c r="G30" s="63">
        <v>28</v>
      </c>
      <c r="H30" s="51"/>
      <c r="I30" s="55">
        <v>29</v>
      </c>
      <c r="J30" s="63">
        <v>45</v>
      </c>
      <c r="K30" s="51"/>
      <c r="L30" s="51"/>
      <c r="N30" s="47"/>
      <c r="O30" s="47"/>
      <c r="P30" s="47"/>
      <c r="Q30" s="47"/>
      <c r="R30" s="47"/>
      <c r="S30" s="47"/>
      <c r="T30" s="47"/>
    </row>
    <row r="31" spans="1:20" s="44" customFormat="1" ht="15.6" customHeight="1" x14ac:dyDescent="0.15">
      <c r="A31" s="100" t="s">
        <v>350</v>
      </c>
      <c r="B31" s="115">
        <v>78</v>
      </c>
      <c r="C31" s="73">
        <v>46044</v>
      </c>
      <c r="D31" s="73">
        <v>46045</v>
      </c>
      <c r="E31" s="99">
        <v>2</v>
      </c>
      <c r="F31" s="88" t="s">
        <v>63</v>
      </c>
      <c r="G31" s="63">
        <v>29</v>
      </c>
      <c r="H31" s="51"/>
      <c r="I31" s="55">
        <v>30</v>
      </c>
      <c r="J31" s="63">
        <v>46</v>
      </c>
      <c r="K31" s="51"/>
      <c r="L31" s="51"/>
      <c r="N31" s="47"/>
      <c r="O31" s="47"/>
      <c r="P31" s="47"/>
      <c r="Q31" s="47"/>
      <c r="R31" s="47"/>
      <c r="S31" s="47"/>
      <c r="T31" s="47"/>
    </row>
    <row r="32" spans="1:20" s="44" customFormat="1" ht="15.6" customHeight="1" x14ac:dyDescent="0.15">
      <c r="A32" s="100" t="s">
        <v>283</v>
      </c>
      <c r="B32" s="115">
        <v>11</v>
      </c>
      <c r="C32" s="73">
        <v>45855</v>
      </c>
      <c r="D32" s="73">
        <v>45856</v>
      </c>
      <c r="E32" s="99">
        <v>2</v>
      </c>
      <c r="F32" s="88">
        <v>64</v>
      </c>
      <c r="G32" s="63">
        <v>30</v>
      </c>
      <c r="H32" s="51"/>
      <c r="I32" s="55">
        <v>31</v>
      </c>
      <c r="J32" s="63">
        <v>47</v>
      </c>
      <c r="K32" s="51"/>
      <c r="L32" s="51"/>
      <c r="N32" s="47"/>
      <c r="O32" s="47"/>
      <c r="P32" s="47"/>
      <c r="Q32" s="47"/>
      <c r="R32" s="47"/>
      <c r="S32" s="47"/>
      <c r="T32" s="47"/>
    </row>
    <row r="33" spans="1:12" s="44" customFormat="1" ht="15.6" customHeight="1" x14ac:dyDescent="0.15">
      <c r="A33" s="100" t="s">
        <v>374</v>
      </c>
      <c r="B33" s="115">
        <v>57</v>
      </c>
      <c r="C33" s="73">
        <v>45965</v>
      </c>
      <c r="D33" s="73">
        <v>45966</v>
      </c>
      <c r="E33" s="99">
        <v>2</v>
      </c>
      <c r="F33" s="88">
        <v>63</v>
      </c>
      <c r="G33" s="63">
        <v>31</v>
      </c>
      <c r="H33" s="51"/>
      <c r="J33" s="63">
        <v>48</v>
      </c>
      <c r="K33" s="51"/>
      <c r="L33" s="51"/>
    </row>
    <row r="34" spans="1:12" s="44" customFormat="1" ht="15.6" customHeight="1" x14ac:dyDescent="0.15">
      <c r="A34" s="100" t="s">
        <v>298</v>
      </c>
      <c r="B34" s="115">
        <v>5</v>
      </c>
      <c r="C34" s="73">
        <v>45845</v>
      </c>
      <c r="D34" s="73">
        <v>45846</v>
      </c>
      <c r="E34" s="99">
        <v>2</v>
      </c>
      <c r="F34" s="88">
        <v>62</v>
      </c>
      <c r="G34" s="63">
        <v>32</v>
      </c>
      <c r="H34" s="51"/>
      <c r="I34" s="51"/>
      <c r="J34" s="63">
        <v>49</v>
      </c>
      <c r="K34" s="51"/>
      <c r="L34" s="51"/>
    </row>
    <row r="35" spans="1:12" s="44" customFormat="1" ht="15.6" customHeight="1" x14ac:dyDescent="0.15">
      <c r="A35" s="100" t="s">
        <v>279</v>
      </c>
      <c r="B35" s="115">
        <v>9</v>
      </c>
      <c r="C35" s="73">
        <v>45854</v>
      </c>
      <c r="D35" s="73">
        <v>45854</v>
      </c>
      <c r="E35" s="119">
        <v>1</v>
      </c>
      <c r="F35" s="88">
        <v>61</v>
      </c>
      <c r="G35" s="63">
        <v>33</v>
      </c>
      <c r="H35" s="51"/>
      <c r="I35" s="51"/>
      <c r="J35" s="63">
        <v>50</v>
      </c>
      <c r="K35" s="51"/>
      <c r="L35" s="51"/>
    </row>
    <row r="36" spans="1:12" s="44" customFormat="1" ht="15.6" customHeight="1" x14ac:dyDescent="0.15">
      <c r="A36" s="100" t="s">
        <v>391</v>
      </c>
      <c r="B36" s="115">
        <v>47</v>
      </c>
      <c r="C36" s="73">
        <v>45946</v>
      </c>
      <c r="D36" s="73">
        <v>45947</v>
      </c>
      <c r="E36" s="99">
        <v>2</v>
      </c>
      <c r="F36" s="88">
        <v>60</v>
      </c>
      <c r="G36" s="63">
        <v>34</v>
      </c>
      <c r="H36" s="51"/>
      <c r="I36" s="51"/>
      <c r="J36" s="63">
        <v>51</v>
      </c>
      <c r="K36" s="51"/>
      <c r="L36" s="51"/>
    </row>
    <row r="37" spans="1:12" s="44" customFormat="1" ht="15.6" customHeight="1" x14ac:dyDescent="0.15">
      <c r="A37" s="100" t="s">
        <v>297</v>
      </c>
      <c r="B37" s="115">
        <v>18</v>
      </c>
      <c r="C37" s="73">
        <v>45868</v>
      </c>
      <c r="D37" s="73">
        <v>45869</v>
      </c>
      <c r="E37" s="99">
        <v>2</v>
      </c>
      <c r="F37" s="88">
        <v>59</v>
      </c>
      <c r="G37" s="63">
        <v>35</v>
      </c>
      <c r="H37" s="71"/>
      <c r="I37" s="71"/>
      <c r="J37" s="63">
        <v>52</v>
      </c>
      <c r="K37" s="71"/>
      <c r="L37" s="71"/>
    </row>
    <row r="38" spans="1:12" s="44" customFormat="1" ht="15.6" customHeight="1" x14ac:dyDescent="0.15">
      <c r="A38" s="101" t="s">
        <v>310</v>
      </c>
      <c r="B38" s="115">
        <v>61</v>
      </c>
      <c r="C38" s="73">
        <v>45967</v>
      </c>
      <c r="D38" s="73">
        <v>45968</v>
      </c>
      <c r="E38" s="99">
        <v>2</v>
      </c>
      <c r="F38" s="88">
        <v>58</v>
      </c>
      <c r="G38" s="63">
        <v>36</v>
      </c>
      <c r="H38" s="51"/>
      <c r="I38" s="51"/>
      <c r="J38" s="63">
        <v>53</v>
      </c>
      <c r="K38" s="51"/>
      <c r="L38" s="51"/>
    </row>
    <row r="39" spans="1:12" s="44" customFormat="1" ht="15.6" customHeight="1" x14ac:dyDescent="0.15">
      <c r="A39" s="101" t="s">
        <v>375</v>
      </c>
      <c r="B39" s="115">
        <v>72</v>
      </c>
      <c r="C39" s="73">
        <v>45987</v>
      </c>
      <c r="D39" s="73">
        <v>45987</v>
      </c>
      <c r="E39" s="103">
        <v>1</v>
      </c>
      <c r="F39" s="88">
        <v>57</v>
      </c>
      <c r="G39" s="63">
        <v>37</v>
      </c>
      <c r="H39" s="51"/>
      <c r="I39" s="51"/>
      <c r="J39" s="63">
        <v>54</v>
      </c>
      <c r="K39" s="51"/>
      <c r="L39" s="51"/>
    </row>
    <row r="40" spans="1:12" s="44" customFormat="1" ht="15.6" customHeight="1" x14ac:dyDescent="0.15">
      <c r="A40" s="101" t="s">
        <v>320</v>
      </c>
      <c r="B40" s="115">
        <v>67</v>
      </c>
      <c r="C40" s="73">
        <v>45978</v>
      </c>
      <c r="D40" s="73">
        <v>45979</v>
      </c>
      <c r="E40" s="99">
        <v>2</v>
      </c>
      <c r="F40" s="88">
        <v>56</v>
      </c>
      <c r="G40" s="63">
        <v>38</v>
      </c>
      <c r="H40" s="51"/>
      <c r="I40" s="51"/>
      <c r="J40" s="63">
        <v>55</v>
      </c>
      <c r="K40" s="51"/>
      <c r="L40" s="51"/>
    </row>
    <row r="41" spans="1:12" s="44" customFormat="1" ht="15.6" customHeight="1" x14ac:dyDescent="0.15">
      <c r="A41" s="101" t="s">
        <v>393</v>
      </c>
      <c r="B41" s="115">
        <v>55</v>
      </c>
      <c r="C41" s="73">
        <v>45957</v>
      </c>
      <c r="D41" s="73">
        <v>45957</v>
      </c>
      <c r="E41" s="103">
        <v>1</v>
      </c>
      <c r="F41" s="88"/>
      <c r="G41" s="63"/>
      <c r="H41" s="51"/>
      <c r="I41" s="51"/>
      <c r="J41" s="63"/>
      <c r="K41" s="51"/>
      <c r="L41" s="51"/>
    </row>
    <row r="42" spans="1:12" s="44" customFormat="1" ht="25.15" customHeight="1" x14ac:dyDescent="0.15">
      <c r="A42" s="102" t="s">
        <v>352</v>
      </c>
      <c r="B42" s="115">
        <v>20</v>
      </c>
      <c r="C42" s="73">
        <v>45873</v>
      </c>
      <c r="D42" s="73">
        <v>45874</v>
      </c>
      <c r="E42" s="99">
        <v>2</v>
      </c>
      <c r="F42" s="88">
        <v>55</v>
      </c>
      <c r="G42" s="63">
        <v>39</v>
      </c>
      <c r="H42" s="51"/>
      <c r="I42" s="51"/>
      <c r="J42" s="63">
        <v>56</v>
      </c>
      <c r="K42" s="51"/>
      <c r="L42" s="51"/>
    </row>
    <row r="43" spans="1:12" s="44" customFormat="1" ht="25.15" customHeight="1" x14ac:dyDescent="0.15">
      <c r="A43" s="102" t="s">
        <v>353</v>
      </c>
      <c r="B43" s="115">
        <v>32</v>
      </c>
      <c r="C43" s="73">
        <v>45908</v>
      </c>
      <c r="D43" s="73">
        <v>45909</v>
      </c>
      <c r="E43" s="99">
        <v>2</v>
      </c>
      <c r="F43" s="88">
        <v>54</v>
      </c>
      <c r="G43" s="63">
        <v>40</v>
      </c>
      <c r="H43" s="51"/>
      <c r="I43" s="51"/>
      <c r="J43" s="63">
        <v>57</v>
      </c>
      <c r="K43" s="51"/>
      <c r="L43" s="51"/>
    </row>
    <row r="44" spans="1:12" s="44" customFormat="1" ht="25.15" customHeight="1" x14ac:dyDescent="0.15">
      <c r="A44" s="102" t="s">
        <v>257</v>
      </c>
      <c r="B44" s="115">
        <v>35</v>
      </c>
      <c r="C44" s="73">
        <v>45916</v>
      </c>
      <c r="D44" s="73">
        <v>45917</v>
      </c>
      <c r="E44" s="99">
        <v>2</v>
      </c>
      <c r="F44" s="88">
        <v>53</v>
      </c>
      <c r="G44" s="63">
        <v>41</v>
      </c>
      <c r="H44" s="51"/>
      <c r="I44" s="51"/>
      <c r="J44" s="63">
        <v>58</v>
      </c>
      <c r="K44" s="51"/>
      <c r="L44" s="51"/>
    </row>
    <row r="45" spans="1:12" s="44" customFormat="1" ht="15.6" customHeight="1" x14ac:dyDescent="0.15">
      <c r="A45" s="102" t="s">
        <v>351</v>
      </c>
      <c r="B45" s="115">
        <v>56</v>
      </c>
      <c r="C45" s="73">
        <v>45960</v>
      </c>
      <c r="D45" s="73">
        <v>45961</v>
      </c>
      <c r="E45" s="99">
        <v>2</v>
      </c>
      <c r="F45" s="88">
        <v>52</v>
      </c>
      <c r="G45" s="63">
        <v>42</v>
      </c>
      <c r="H45" s="51"/>
      <c r="I45" s="51"/>
      <c r="J45" s="63">
        <v>59</v>
      </c>
      <c r="K45" s="51"/>
      <c r="L45" s="51"/>
    </row>
    <row r="46" spans="1:12" s="44" customFormat="1" ht="15.6" customHeight="1" x14ac:dyDescent="0.15">
      <c r="A46" s="102" t="s">
        <v>301</v>
      </c>
      <c r="B46" s="115">
        <v>43</v>
      </c>
      <c r="C46" s="73">
        <v>45936</v>
      </c>
      <c r="D46" s="73">
        <v>45938</v>
      </c>
      <c r="E46" s="103">
        <v>3</v>
      </c>
      <c r="F46" s="88">
        <v>51</v>
      </c>
      <c r="G46" s="63">
        <v>43</v>
      </c>
      <c r="H46" s="51"/>
      <c r="I46" s="51"/>
      <c r="J46" s="63">
        <v>60</v>
      </c>
      <c r="K46" s="51"/>
      <c r="L46" s="51"/>
    </row>
    <row r="47" spans="1:12" s="44" customFormat="1" ht="15.6" customHeight="1" x14ac:dyDescent="0.15">
      <c r="A47" s="104" t="s">
        <v>282</v>
      </c>
      <c r="B47" s="115">
        <v>64</v>
      </c>
      <c r="C47" s="73">
        <v>45974</v>
      </c>
      <c r="D47" s="73">
        <v>45975</v>
      </c>
      <c r="E47" s="99">
        <v>2</v>
      </c>
      <c r="F47" s="88">
        <v>50</v>
      </c>
      <c r="G47" s="64"/>
      <c r="H47" s="51"/>
      <c r="I47" s="51"/>
      <c r="J47" s="63">
        <v>61</v>
      </c>
      <c r="K47" s="51"/>
      <c r="L47" s="51"/>
    </row>
    <row r="48" spans="1:12" s="44" customFormat="1" ht="15.6" customHeight="1" x14ac:dyDescent="0.15">
      <c r="A48" s="104" t="s">
        <v>394</v>
      </c>
      <c r="B48" s="115">
        <v>60</v>
      </c>
      <c r="C48" s="73">
        <v>45967</v>
      </c>
      <c r="D48" s="73">
        <v>45968</v>
      </c>
      <c r="E48" s="103">
        <v>1.5</v>
      </c>
      <c r="F48" s="88">
        <v>49</v>
      </c>
      <c r="G48" s="64"/>
      <c r="H48" s="51"/>
      <c r="I48" s="51"/>
      <c r="J48" s="64"/>
      <c r="K48" s="51"/>
      <c r="L48" s="51"/>
    </row>
    <row r="49" spans="1:12" s="44" customFormat="1" ht="15.6" customHeight="1" x14ac:dyDescent="0.15">
      <c r="A49" s="104" t="s">
        <v>395</v>
      </c>
      <c r="B49" s="115">
        <v>70</v>
      </c>
      <c r="C49" s="73">
        <v>45981</v>
      </c>
      <c r="D49" s="73">
        <v>45982</v>
      </c>
      <c r="E49" s="103">
        <v>1.5</v>
      </c>
      <c r="F49" s="88">
        <v>48</v>
      </c>
      <c r="G49" s="64"/>
      <c r="H49" s="51"/>
      <c r="I49" s="51"/>
      <c r="J49" s="64"/>
      <c r="K49" s="51"/>
      <c r="L49" s="51"/>
    </row>
    <row r="50" spans="1:12" s="44" customFormat="1" ht="15.6" customHeight="1" x14ac:dyDescent="0.15">
      <c r="A50" s="102" t="s">
        <v>376</v>
      </c>
      <c r="B50" s="115">
        <v>66</v>
      </c>
      <c r="C50" s="73">
        <v>45974</v>
      </c>
      <c r="D50" s="73">
        <v>45975</v>
      </c>
      <c r="E50" s="99">
        <v>2</v>
      </c>
      <c r="F50" s="88">
        <v>47</v>
      </c>
      <c r="G50" s="64"/>
      <c r="H50" s="51"/>
      <c r="I50" s="51"/>
      <c r="J50" s="64"/>
      <c r="K50" s="51"/>
      <c r="L50" s="51"/>
    </row>
    <row r="51" spans="1:12" s="44" customFormat="1" ht="15.6" customHeight="1" x14ac:dyDescent="0.15">
      <c r="A51" s="105" t="s">
        <v>265</v>
      </c>
      <c r="B51" s="115">
        <v>7</v>
      </c>
      <c r="C51" s="73">
        <v>45848</v>
      </c>
      <c r="D51" s="73">
        <v>45849</v>
      </c>
      <c r="E51" s="99">
        <v>2</v>
      </c>
      <c r="F51" s="88">
        <v>46</v>
      </c>
      <c r="G51" s="64"/>
      <c r="H51" s="51"/>
      <c r="I51" s="51"/>
      <c r="J51" s="64"/>
      <c r="K51" s="51"/>
      <c r="L51" s="51"/>
    </row>
    <row r="52" spans="1:12" s="44" customFormat="1" ht="15.6" customHeight="1" x14ac:dyDescent="0.15">
      <c r="A52" s="105" t="s">
        <v>377</v>
      </c>
      <c r="B52" s="115">
        <v>45</v>
      </c>
      <c r="C52" s="73">
        <v>45939</v>
      </c>
      <c r="D52" s="73">
        <v>45940</v>
      </c>
      <c r="E52" s="99">
        <v>2</v>
      </c>
      <c r="F52" s="88">
        <v>45</v>
      </c>
      <c r="G52" s="64"/>
      <c r="H52" s="51"/>
      <c r="I52" s="51"/>
      <c r="J52" s="64"/>
      <c r="K52" s="51"/>
      <c r="L52" s="51"/>
    </row>
    <row r="53" spans="1:12" s="44" customFormat="1" ht="15.6" customHeight="1" x14ac:dyDescent="0.15">
      <c r="A53" s="105" t="s">
        <v>290</v>
      </c>
      <c r="B53" s="115">
        <v>52</v>
      </c>
      <c r="C53" s="73">
        <v>45953</v>
      </c>
      <c r="D53" s="73">
        <v>45954</v>
      </c>
      <c r="E53" s="99">
        <v>2</v>
      </c>
      <c r="F53" s="88">
        <v>44</v>
      </c>
      <c r="G53" s="64"/>
      <c r="H53" s="51"/>
      <c r="I53" s="51"/>
      <c r="J53" s="64"/>
      <c r="K53" s="51"/>
      <c r="L53" s="51"/>
    </row>
    <row r="54" spans="1:12" s="44" customFormat="1" ht="15.6" customHeight="1" x14ac:dyDescent="0.15">
      <c r="A54" s="105" t="s">
        <v>266</v>
      </c>
      <c r="B54" s="115">
        <v>3</v>
      </c>
      <c r="C54" s="73">
        <v>45840</v>
      </c>
      <c r="D54" s="73">
        <v>45841</v>
      </c>
      <c r="E54" s="99">
        <v>2</v>
      </c>
      <c r="F54" s="88">
        <v>43</v>
      </c>
      <c r="G54" s="65"/>
      <c r="H54" s="51"/>
      <c r="I54" s="51"/>
      <c r="J54" s="65"/>
      <c r="K54" s="51"/>
      <c r="L54" s="51"/>
    </row>
    <row r="55" spans="1:12" s="44" customFormat="1" ht="15.6" customHeight="1" x14ac:dyDescent="0.15">
      <c r="A55" s="106" t="s">
        <v>267</v>
      </c>
      <c r="B55" s="115">
        <v>21</v>
      </c>
      <c r="C55" s="73">
        <v>45874</v>
      </c>
      <c r="D55" s="73">
        <v>45875</v>
      </c>
      <c r="E55" s="99">
        <v>2</v>
      </c>
      <c r="F55" s="88">
        <v>42</v>
      </c>
      <c r="G55" s="65"/>
      <c r="H55" s="51"/>
      <c r="I55" s="51"/>
      <c r="J55" s="65"/>
      <c r="K55" s="51"/>
      <c r="L55" s="51"/>
    </row>
    <row r="56" spans="1:12" s="44" customFormat="1" ht="15.6" customHeight="1" x14ac:dyDescent="0.15">
      <c r="A56" s="106" t="s">
        <v>291</v>
      </c>
      <c r="B56" s="115">
        <v>15</v>
      </c>
      <c r="C56" s="73">
        <v>45862</v>
      </c>
      <c r="D56" s="73">
        <v>45863</v>
      </c>
      <c r="E56" s="99">
        <v>2</v>
      </c>
      <c r="F56" s="88">
        <v>41</v>
      </c>
      <c r="G56" s="65"/>
      <c r="H56" s="51"/>
      <c r="I56" s="51"/>
      <c r="J56" s="65"/>
      <c r="K56" s="51"/>
      <c r="L56" s="51"/>
    </row>
    <row r="57" spans="1:12" s="44" customFormat="1" ht="15.6" customHeight="1" x14ac:dyDescent="0.15">
      <c r="A57" s="107" t="s">
        <v>292</v>
      </c>
      <c r="B57" s="115">
        <v>39</v>
      </c>
      <c r="C57" s="73">
        <v>45918</v>
      </c>
      <c r="D57" s="73">
        <v>45919</v>
      </c>
      <c r="E57" s="99">
        <v>2</v>
      </c>
      <c r="F57" s="88">
        <v>40</v>
      </c>
      <c r="G57" s="65"/>
      <c r="H57" s="51"/>
      <c r="I57" s="51"/>
      <c r="J57" s="65"/>
      <c r="K57" s="51"/>
      <c r="L57" s="51"/>
    </row>
    <row r="58" spans="1:12" s="44" customFormat="1" ht="15.6" customHeight="1" x14ac:dyDescent="0.15">
      <c r="A58" s="107" t="s">
        <v>293</v>
      </c>
      <c r="B58" s="115">
        <v>48</v>
      </c>
      <c r="C58" s="73">
        <v>45946</v>
      </c>
      <c r="D58" s="73">
        <v>45947</v>
      </c>
      <c r="E58" s="99">
        <v>2</v>
      </c>
      <c r="F58" s="88">
        <v>39</v>
      </c>
      <c r="G58" s="65"/>
      <c r="H58" s="51"/>
      <c r="I58" s="51"/>
      <c r="J58" s="65"/>
      <c r="K58" s="51"/>
      <c r="L58" s="51"/>
    </row>
    <row r="59" spans="1:12" s="44" customFormat="1" ht="15.6" customHeight="1" x14ac:dyDescent="0.15">
      <c r="A59" s="107" t="s">
        <v>294</v>
      </c>
      <c r="B59" s="115">
        <v>46</v>
      </c>
      <c r="C59" s="73">
        <v>45939</v>
      </c>
      <c r="D59" s="73">
        <v>45940</v>
      </c>
      <c r="E59" s="99">
        <v>2</v>
      </c>
      <c r="F59" s="88">
        <v>38</v>
      </c>
      <c r="G59" s="65"/>
      <c r="H59" s="51"/>
      <c r="I59" s="51"/>
      <c r="J59" s="65"/>
      <c r="K59" s="51"/>
      <c r="L59" s="51"/>
    </row>
    <row r="60" spans="1:12" s="44" customFormat="1" ht="15.6" customHeight="1" x14ac:dyDescent="0.15">
      <c r="A60" s="105" t="s">
        <v>261</v>
      </c>
      <c r="B60" s="115">
        <v>33</v>
      </c>
      <c r="C60" s="73">
        <v>45910</v>
      </c>
      <c r="D60" s="73">
        <v>45911</v>
      </c>
      <c r="E60" s="99">
        <v>2</v>
      </c>
      <c r="F60" s="88">
        <v>37</v>
      </c>
      <c r="G60" s="65"/>
      <c r="H60" s="51"/>
      <c r="I60" s="51"/>
      <c r="J60" s="65"/>
      <c r="K60" s="51"/>
      <c r="L60" s="51"/>
    </row>
    <row r="61" spans="1:12" s="44" customFormat="1" ht="15.6" customHeight="1" x14ac:dyDescent="0.15">
      <c r="A61" s="105" t="s">
        <v>311</v>
      </c>
      <c r="B61" s="115">
        <v>30</v>
      </c>
      <c r="C61" s="73">
        <v>45908</v>
      </c>
      <c r="D61" s="73">
        <v>45909</v>
      </c>
      <c r="E61" s="99">
        <v>2</v>
      </c>
      <c r="F61" s="88">
        <v>36</v>
      </c>
      <c r="G61" s="65"/>
      <c r="H61" s="51"/>
      <c r="I61" s="51"/>
      <c r="J61" s="65"/>
      <c r="K61" s="51"/>
      <c r="L61" s="51"/>
    </row>
    <row r="62" spans="1:12" s="44" customFormat="1" ht="15.6" customHeight="1" x14ac:dyDescent="0.15">
      <c r="A62" s="105" t="s">
        <v>280</v>
      </c>
      <c r="B62" s="115">
        <v>68</v>
      </c>
      <c r="C62" s="73">
        <v>45979</v>
      </c>
      <c r="D62" s="73">
        <v>45980</v>
      </c>
      <c r="E62" s="99">
        <v>2</v>
      </c>
      <c r="F62" s="88">
        <v>35</v>
      </c>
      <c r="G62" s="65"/>
      <c r="H62" s="51"/>
      <c r="I62" s="51"/>
      <c r="J62" s="65"/>
      <c r="K62" s="51"/>
      <c r="L62" s="51"/>
    </row>
    <row r="63" spans="1:12" s="44" customFormat="1" ht="15.6" customHeight="1" x14ac:dyDescent="0.15">
      <c r="A63" s="105" t="s">
        <v>281</v>
      </c>
      <c r="B63" s="115">
        <v>36</v>
      </c>
      <c r="C63" s="73">
        <v>45916</v>
      </c>
      <c r="D63" s="73">
        <v>45917</v>
      </c>
      <c r="E63" s="99">
        <v>2</v>
      </c>
      <c r="F63" s="88">
        <v>34</v>
      </c>
      <c r="G63" s="65"/>
      <c r="H63" s="51"/>
      <c r="I63" s="51"/>
      <c r="J63" s="65"/>
      <c r="K63" s="51"/>
      <c r="L63" s="51"/>
    </row>
    <row r="64" spans="1:12" s="44" customFormat="1" ht="15.6" customHeight="1" x14ac:dyDescent="0.15">
      <c r="A64" s="105" t="s">
        <v>355</v>
      </c>
      <c r="B64" s="115">
        <v>31</v>
      </c>
      <c r="C64" s="73">
        <v>45908</v>
      </c>
      <c r="D64" s="73">
        <v>45909</v>
      </c>
      <c r="E64" s="99">
        <v>2</v>
      </c>
      <c r="F64" s="88">
        <v>33</v>
      </c>
      <c r="G64" s="65"/>
      <c r="H64" s="51"/>
      <c r="I64" s="51"/>
      <c r="J64" s="65"/>
      <c r="K64" s="51"/>
      <c r="L64" s="51"/>
    </row>
    <row r="65" spans="1:12" s="44" customFormat="1" ht="15.6" customHeight="1" x14ac:dyDescent="0.15">
      <c r="A65" s="105" t="s">
        <v>396</v>
      </c>
      <c r="B65" s="115">
        <v>24</v>
      </c>
      <c r="C65" s="73">
        <v>45896</v>
      </c>
      <c r="D65" s="73">
        <v>45896</v>
      </c>
      <c r="E65" s="103">
        <v>1</v>
      </c>
      <c r="F65" s="88"/>
      <c r="G65" s="65"/>
      <c r="H65" s="51"/>
      <c r="I65" s="51"/>
      <c r="J65" s="65"/>
      <c r="K65" s="51"/>
      <c r="L65" s="51"/>
    </row>
    <row r="66" spans="1:12" s="44" customFormat="1" ht="15.6" customHeight="1" x14ac:dyDescent="0.15">
      <c r="A66" s="108" t="s">
        <v>397</v>
      </c>
      <c r="B66" s="115">
        <v>10</v>
      </c>
      <c r="C66" s="73">
        <v>45855</v>
      </c>
      <c r="D66" s="73">
        <v>45856</v>
      </c>
      <c r="E66" s="99">
        <v>2</v>
      </c>
      <c r="F66" s="88"/>
      <c r="G66" s="65"/>
      <c r="H66" s="51"/>
      <c r="I66" s="51"/>
      <c r="J66" s="65"/>
      <c r="K66" s="51"/>
      <c r="L66" s="51"/>
    </row>
    <row r="67" spans="1:12" s="44" customFormat="1" ht="15.6" customHeight="1" x14ac:dyDescent="0.15">
      <c r="A67" s="109" t="s">
        <v>398</v>
      </c>
      <c r="B67" s="115">
        <v>53</v>
      </c>
      <c r="C67" s="73">
        <v>45953</v>
      </c>
      <c r="D67" s="73">
        <v>45954</v>
      </c>
      <c r="E67" s="99">
        <v>2</v>
      </c>
      <c r="F67" s="88">
        <v>32</v>
      </c>
      <c r="G67" s="65"/>
      <c r="H67" s="51"/>
      <c r="I67" s="51"/>
      <c r="J67" s="65"/>
      <c r="K67" s="51"/>
      <c r="L67" s="51"/>
    </row>
    <row r="68" spans="1:12" s="44" customFormat="1" ht="15.6" customHeight="1" x14ac:dyDescent="0.15">
      <c r="A68" s="109" t="s">
        <v>370</v>
      </c>
      <c r="B68" s="115">
        <v>54</v>
      </c>
      <c r="C68" s="73">
        <v>45957</v>
      </c>
      <c r="D68" s="73">
        <v>45958</v>
      </c>
      <c r="E68" s="99">
        <v>2</v>
      </c>
      <c r="F68" s="88">
        <v>31</v>
      </c>
      <c r="G68" s="65"/>
      <c r="H68" s="51"/>
      <c r="I68" s="51"/>
      <c r="J68" s="65"/>
      <c r="K68" s="51"/>
      <c r="L68" s="51"/>
    </row>
    <row r="69" spans="1:12" s="44" customFormat="1" ht="15.6" customHeight="1" x14ac:dyDescent="0.15">
      <c r="A69" s="109" t="s">
        <v>68</v>
      </c>
      <c r="B69" s="115">
        <v>16</v>
      </c>
      <c r="C69" s="73">
        <v>45866</v>
      </c>
      <c r="D69" s="73">
        <v>45867</v>
      </c>
      <c r="E69" s="99">
        <v>2</v>
      </c>
      <c r="F69" s="88"/>
      <c r="G69" s="65"/>
      <c r="H69" s="51"/>
      <c r="I69" s="51"/>
      <c r="J69" s="65"/>
      <c r="K69" s="51"/>
      <c r="L69" s="51"/>
    </row>
    <row r="70" spans="1:12" s="44" customFormat="1" ht="15.6" customHeight="1" x14ac:dyDescent="0.15">
      <c r="A70" s="109" t="s">
        <v>69</v>
      </c>
      <c r="B70" s="115">
        <v>75</v>
      </c>
      <c r="C70" s="73">
        <v>45995</v>
      </c>
      <c r="D70" s="73">
        <v>45996</v>
      </c>
      <c r="E70" s="99">
        <v>2</v>
      </c>
      <c r="F70" s="88">
        <v>30</v>
      </c>
      <c r="G70" s="65"/>
      <c r="H70" s="51"/>
      <c r="I70" s="51"/>
      <c r="J70" s="65"/>
      <c r="K70" s="51"/>
      <c r="L70" s="51"/>
    </row>
    <row r="71" spans="1:12" s="44" customFormat="1" ht="15.6" customHeight="1" x14ac:dyDescent="0.15">
      <c r="A71" s="109" t="s">
        <v>323</v>
      </c>
      <c r="B71" s="115">
        <v>17</v>
      </c>
      <c r="C71" s="73">
        <v>45866</v>
      </c>
      <c r="D71" s="73">
        <v>45867</v>
      </c>
      <c r="E71" s="99">
        <v>2</v>
      </c>
      <c r="F71" s="88">
        <v>29</v>
      </c>
      <c r="G71" s="65"/>
      <c r="H71" s="51"/>
      <c r="I71" s="51"/>
      <c r="J71" s="65"/>
      <c r="K71" s="51"/>
      <c r="L71" s="51"/>
    </row>
    <row r="72" spans="1:12" s="44" customFormat="1" ht="15.6" customHeight="1" x14ac:dyDescent="0.15">
      <c r="A72" s="109" t="s">
        <v>284</v>
      </c>
      <c r="B72" s="115">
        <v>38</v>
      </c>
      <c r="C72" s="73">
        <v>45918</v>
      </c>
      <c r="D72" s="73">
        <v>45919</v>
      </c>
      <c r="E72" s="99">
        <v>2</v>
      </c>
      <c r="F72" s="88">
        <v>28</v>
      </c>
      <c r="G72" s="65"/>
      <c r="H72" s="51"/>
      <c r="I72" s="51"/>
      <c r="J72" s="65"/>
      <c r="K72" s="51"/>
      <c r="L72" s="51"/>
    </row>
    <row r="73" spans="1:12" s="44" customFormat="1" ht="15.6" customHeight="1" x14ac:dyDescent="0.15">
      <c r="A73" s="109" t="s">
        <v>295</v>
      </c>
      <c r="B73" s="115">
        <v>65</v>
      </c>
      <c r="C73" s="73">
        <v>45974</v>
      </c>
      <c r="D73" s="73">
        <v>45975</v>
      </c>
      <c r="E73" s="99">
        <v>2</v>
      </c>
      <c r="F73" s="88">
        <v>27</v>
      </c>
      <c r="G73" s="65"/>
      <c r="H73" s="51"/>
      <c r="I73" s="51"/>
      <c r="J73" s="65"/>
      <c r="K73" s="51"/>
      <c r="L73" s="51"/>
    </row>
    <row r="74" spans="1:12" s="44" customFormat="1" ht="15.6" customHeight="1" x14ac:dyDescent="0.15">
      <c r="A74" s="109" t="s">
        <v>296</v>
      </c>
      <c r="B74" s="115">
        <v>50</v>
      </c>
      <c r="C74" s="73">
        <v>45950</v>
      </c>
      <c r="D74" s="73">
        <v>45951</v>
      </c>
      <c r="E74" s="99">
        <v>2</v>
      </c>
      <c r="F74" s="89"/>
      <c r="G74" s="65"/>
      <c r="H74" s="51"/>
      <c r="I74" s="51"/>
      <c r="J74" s="65"/>
      <c r="K74" s="51"/>
      <c r="L74" s="51"/>
    </row>
    <row r="75" spans="1:12" ht="15.6" customHeight="1" x14ac:dyDescent="0.15">
      <c r="A75" s="109" t="s">
        <v>264</v>
      </c>
      <c r="B75" s="115">
        <v>62</v>
      </c>
      <c r="C75" s="73">
        <v>45971</v>
      </c>
      <c r="D75" s="73">
        <v>45972</v>
      </c>
      <c r="E75" s="99">
        <v>2</v>
      </c>
      <c r="F75" s="90"/>
      <c r="G75" s="66"/>
      <c r="H75" s="48"/>
      <c r="I75" s="48"/>
      <c r="J75" s="66"/>
      <c r="K75" s="48"/>
      <c r="L75" s="48"/>
    </row>
    <row r="76" spans="1:12" ht="15.6" customHeight="1" x14ac:dyDescent="0.15">
      <c r="A76" s="109" t="s">
        <v>263</v>
      </c>
      <c r="B76" s="116">
        <v>23</v>
      </c>
      <c r="C76" s="121">
        <v>45890</v>
      </c>
      <c r="D76" s="121">
        <v>45891</v>
      </c>
      <c r="E76" s="99">
        <v>2</v>
      </c>
      <c r="F76" s="90"/>
      <c r="G76" s="66"/>
      <c r="H76" s="48"/>
      <c r="I76" s="48"/>
      <c r="J76" s="66"/>
      <c r="K76" s="48"/>
      <c r="L76" s="48"/>
    </row>
    <row r="77" spans="1:12" ht="15.6" customHeight="1" x14ac:dyDescent="0.15">
      <c r="A77" s="109" t="s">
        <v>274</v>
      </c>
      <c r="B77" s="116">
        <v>34</v>
      </c>
      <c r="C77" s="121">
        <v>45911</v>
      </c>
      <c r="D77" s="121">
        <v>45912</v>
      </c>
      <c r="E77" s="110">
        <v>2</v>
      </c>
      <c r="F77" s="90"/>
      <c r="G77" s="66"/>
      <c r="H77" s="48"/>
      <c r="I77" s="48"/>
      <c r="J77" s="66"/>
      <c r="K77" s="48"/>
      <c r="L77" s="48"/>
    </row>
    <row r="78" spans="1:12" ht="15.6" customHeight="1" x14ac:dyDescent="0.15">
      <c r="A78" s="109" t="s">
        <v>299</v>
      </c>
      <c r="B78" s="116">
        <v>29</v>
      </c>
      <c r="C78" s="121">
        <v>45904</v>
      </c>
      <c r="D78" s="121">
        <v>45905</v>
      </c>
      <c r="E78" s="110">
        <v>2</v>
      </c>
      <c r="F78" s="91"/>
      <c r="G78" s="66"/>
      <c r="H78" s="48"/>
      <c r="I78" s="48"/>
      <c r="J78" s="66"/>
      <c r="K78" s="48"/>
      <c r="L78" s="48"/>
    </row>
    <row r="79" spans="1:12" ht="24.6" customHeight="1" x14ac:dyDescent="0.15">
      <c r="A79" s="109" t="s">
        <v>344</v>
      </c>
      <c r="B79" s="116">
        <v>74</v>
      </c>
      <c r="C79" s="121">
        <v>45988</v>
      </c>
      <c r="D79" s="121">
        <v>45988</v>
      </c>
      <c r="E79" s="118">
        <v>1</v>
      </c>
      <c r="F79" s="91"/>
      <c r="G79" s="66"/>
      <c r="H79" s="48"/>
      <c r="I79" s="48"/>
      <c r="J79" s="66"/>
      <c r="K79" s="48"/>
      <c r="L79" s="48"/>
    </row>
    <row r="80" spans="1:12" ht="22.9" customHeight="1" x14ac:dyDescent="0.15">
      <c r="A80" s="117" t="s">
        <v>399</v>
      </c>
      <c r="B80" s="116">
        <v>40</v>
      </c>
      <c r="C80" s="121">
        <v>45924</v>
      </c>
      <c r="D80" s="121">
        <v>45925</v>
      </c>
      <c r="E80" s="110">
        <v>2</v>
      </c>
      <c r="F80" s="91"/>
      <c r="G80" s="66"/>
      <c r="H80" s="48"/>
      <c r="I80" s="48"/>
      <c r="J80" s="66"/>
      <c r="K80" s="48"/>
      <c r="L80" s="48"/>
    </row>
    <row r="81" spans="1:12" ht="27" customHeight="1" x14ac:dyDescent="0.15">
      <c r="A81" s="114" t="s">
        <v>402</v>
      </c>
      <c r="B81" s="116" t="s">
        <v>360</v>
      </c>
      <c r="C81" s="121">
        <v>45974</v>
      </c>
      <c r="D81" s="121">
        <v>45974</v>
      </c>
      <c r="E81" s="118">
        <v>1</v>
      </c>
      <c r="F81" s="91"/>
      <c r="G81" s="66"/>
      <c r="H81" s="48"/>
      <c r="I81" s="48"/>
      <c r="J81" s="66"/>
      <c r="K81" s="48"/>
      <c r="L81" s="48"/>
    </row>
    <row r="82" spans="1:12" ht="27" customHeight="1" x14ac:dyDescent="0.15">
      <c r="A82" s="113" t="s">
        <v>403</v>
      </c>
      <c r="B82" s="116" t="s">
        <v>364</v>
      </c>
      <c r="C82" s="121">
        <v>45975</v>
      </c>
      <c r="D82" s="121">
        <v>45975</v>
      </c>
      <c r="E82" s="118">
        <v>1</v>
      </c>
      <c r="F82" s="91"/>
      <c r="G82" s="66"/>
      <c r="H82" s="48"/>
      <c r="I82" s="48"/>
      <c r="J82" s="66"/>
      <c r="K82" s="48"/>
      <c r="L82" s="48"/>
    </row>
    <row r="83" spans="1:12" ht="27" customHeight="1" x14ac:dyDescent="0.15">
      <c r="A83" s="113" t="s">
        <v>404</v>
      </c>
      <c r="B83" s="116" t="s">
        <v>361</v>
      </c>
      <c r="C83" s="121">
        <v>46009</v>
      </c>
      <c r="D83" s="121">
        <v>46009</v>
      </c>
      <c r="E83" s="118">
        <v>1</v>
      </c>
      <c r="F83" s="91"/>
      <c r="G83" s="66"/>
      <c r="H83" s="48"/>
      <c r="I83" s="48"/>
      <c r="J83" s="66"/>
      <c r="K83" s="48"/>
      <c r="L83" s="48"/>
    </row>
    <row r="84" spans="1:12" ht="16.149999999999999" customHeight="1" x14ac:dyDescent="0.15">
      <c r="A84" s="113" t="s">
        <v>345</v>
      </c>
      <c r="B84" s="116" t="s">
        <v>359</v>
      </c>
      <c r="C84" s="121">
        <v>45890</v>
      </c>
      <c r="D84" s="121">
        <v>45891</v>
      </c>
      <c r="E84" s="110">
        <v>2</v>
      </c>
      <c r="F84" s="91"/>
      <c r="G84" s="66"/>
      <c r="H84" s="48"/>
      <c r="I84" s="48"/>
      <c r="J84" s="66"/>
      <c r="K84" s="48"/>
      <c r="L84" s="48"/>
    </row>
    <row r="85" spans="1:12" ht="15.75" customHeight="1" x14ac:dyDescent="0.15">
      <c r="A85" s="113" t="s">
        <v>346</v>
      </c>
      <c r="B85" s="116" t="s">
        <v>358</v>
      </c>
      <c r="C85" s="121">
        <v>45971</v>
      </c>
      <c r="D85" s="121">
        <v>45972</v>
      </c>
      <c r="E85" s="110">
        <v>2</v>
      </c>
      <c r="F85" s="91"/>
      <c r="G85" s="66"/>
      <c r="H85" s="48"/>
      <c r="I85" s="48"/>
      <c r="J85" s="66"/>
      <c r="K85" s="48"/>
      <c r="L85" s="48"/>
    </row>
    <row r="86" spans="1:12" ht="27" customHeight="1" x14ac:dyDescent="0.15">
      <c r="A86" s="113" t="s">
        <v>400</v>
      </c>
      <c r="B86" s="116" t="s">
        <v>362</v>
      </c>
      <c r="C86" s="121">
        <v>45863</v>
      </c>
      <c r="D86" s="121">
        <v>45863</v>
      </c>
      <c r="E86" s="118">
        <v>1</v>
      </c>
      <c r="F86" s="91"/>
      <c r="G86" s="66"/>
      <c r="H86" s="48"/>
      <c r="I86" s="48"/>
      <c r="J86" s="66"/>
      <c r="K86" s="48"/>
      <c r="L86" s="48"/>
    </row>
    <row r="87" spans="1:12" ht="27" customHeight="1" x14ac:dyDescent="0.15">
      <c r="A87" s="113" t="s">
        <v>401</v>
      </c>
      <c r="B87" s="116" t="s">
        <v>363</v>
      </c>
      <c r="C87" s="121">
        <v>46007</v>
      </c>
      <c r="D87" s="121">
        <v>46007</v>
      </c>
      <c r="E87" s="118">
        <v>1</v>
      </c>
      <c r="F87" s="91"/>
      <c r="G87" s="66"/>
      <c r="H87" s="48"/>
      <c r="I87" s="48"/>
      <c r="J87" s="66"/>
      <c r="K87" s="48"/>
      <c r="L87" s="48"/>
    </row>
    <row r="88" spans="1:12" ht="15.6" customHeight="1" x14ac:dyDescent="0.15">
      <c r="F88" s="66"/>
      <c r="G88" s="66"/>
      <c r="H88" s="48"/>
      <c r="I88" s="48"/>
      <c r="J88" s="66"/>
      <c r="K88" s="48"/>
      <c r="L88" s="48"/>
    </row>
  </sheetData>
  <sheetProtection selectLockedCells="1"/>
  <autoFilter ref="A1:T1" xr:uid="{A7591900-5093-4A14-A30D-69A0D9DE959D}"/>
  <dataConsolidate/>
  <phoneticPr fontId="1"/>
  <pageMargins left="0.31496062992125984" right="0" top="0.19685039370078741" bottom="0.19685039370078741" header="0.31496062992125984" footer="0.31496062992125984"/>
  <pageSetup paperSize="9" scale="11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pageSetUpPr fitToPage="1"/>
  </sheetPr>
  <dimension ref="B1:D198"/>
  <sheetViews>
    <sheetView zoomScaleNormal="100" workbookViewId="0"/>
  </sheetViews>
  <sheetFormatPr defaultColWidth="9" defaultRowHeight="13.5" x14ac:dyDescent="0.15"/>
  <cols>
    <col min="1" max="1" width="9" style="2"/>
    <col min="2" max="2" width="21.375" style="2" bestFit="1" customWidth="1"/>
    <col min="3" max="3" width="10.875" style="1" customWidth="1"/>
    <col min="4" max="4" width="4.5" style="2" bestFit="1" customWidth="1"/>
    <col min="5" max="16384" width="9" style="2"/>
  </cols>
  <sheetData>
    <row r="1" spans="2:4" ht="36.75" customHeight="1" thickBot="1" x14ac:dyDescent="0.2">
      <c r="B1" s="69" t="s">
        <v>239</v>
      </c>
      <c r="D1" s="70"/>
    </row>
    <row r="2" spans="2:4" ht="27" customHeight="1" thickBot="1" x14ac:dyDescent="0.2">
      <c r="B2" s="3" t="s">
        <v>240</v>
      </c>
      <c r="C2" s="4" t="s">
        <v>241</v>
      </c>
      <c r="D2" s="4" t="s">
        <v>242</v>
      </c>
    </row>
    <row r="3" spans="2:4" ht="18" customHeight="1" x14ac:dyDescent="0.15">
      <c r="B3" s="5" t="s">
        <v>258</v>
      </c>
      <c r="C3" s="6" t="s">
        <v>243</v>
      </c>
      <c r="D3" s="6">
        <v>1</v>
      </c>
    </row>
    <row r="4" spans="2:4" ht="16.5" customHeight="1" x14ac:dyDescent="0.15">
      <c r="B4" s="7" t="s">
        <v>70</v>
      </c>
      <c r="C4" s="8" t="s">
        <v>243</v>
      </c>
      <c r="D4" s="8">
        <v>2</v>
      </c>
    </row>
    <row r="5" spans="2:4" ht="18" customHeight="1" x14ac:dyDescent="0.15">
      <c r="B5" s="7" t="s">
        <v>71</v>
      </c>
      <c r="C5" s="8" t="s">
        <v>243</v>
      </c>
      <c r="D5" s="8">
        <v>3</v>
      </c>
    </row>
    <row r="6" spans="2:4" ht="18" customHeight="1" x14ac:dyDescent="0.15">
      <c r="B6" s="7" t="s">
        <v>72</v>
      </c>
      <c r="C6" s="8" t="s">
        <v>243</v>
      </c>
      <c r="D6" s="8">
        <v>4</v>
      </c>
    </row>
    <row r="7" spans="2:4" ht="18" customHeight="1" x14ac:dyDescent="0.15">
      <c r="B7" s="7" t="s">
        <v>73</v>
      </c>
      <c r="C7" s="8" t="s">
        <v>243</v>
      </c>
      <c r="D7" s="8">
        <v>5</v>
      </c>
    </row>
    <row r="8" spans="2:4" ht="18" customHeight="1" x14ac:dyDescent="0.15">
      <c r="B8" s="7" t="s">
        <v>74</v>
      </c>
      <c r="C8" s="8" t="s">
        <v>243</v>
      </c>
      <c r="D8" s="8">
        <v>6</v>
      </c>
    </row>
    <row r="9" spans="2:4" ht="18" customHeight="1" x14ac:dyDescent="0.15">
      <c r="B9" s="7" t="s">
        <v>75</v>
      </c>
      <c r="C9" s="8" t="s">
        <v>243</v>
      </c>
      <c r="D9" s="8">
        <v>7</v>
      </c>
    </row>
    <row r="10" spans="2:4" ht="18" customHeight="1" x14ac:dyDescent="0.15">
      <c r="B10" s="7" t="s">
        <v>76</v>
      </c>
      <c r="C10" s="8" t="s">
        <v>243</v>
      </c>
      <c r="D10" s="8">
        <v>8</v>
      </c>
    </row>
    <row r="11" spans="2:4" ht="18" customHeight="1" x14ac:dyDescent="0.15">
      <c r="B11" s="7" t="s">
        <v>77</v>
      </c>
      <c r="C11" s="8" t="s">
        <v>243</v>
      </c>
      <c r="D11" s="8">
        <v>9</v>
      </c>
    </row>
    <row r="12" spans="2:4" ht="18" customHeight="1" x14ac:dyDescent="0.15">
      <c r="B12" s="7" t="s">
        <v>78</v>
      </c>
      <c r="C12" s="8" t="s">
        <v>243</v>
      </c>
      <c r="D12" s="8">
        <v>10</v>
      </c>
    </row>
    <row r="13" spans="2:4" ht="18" customHeight="1" x14ac:dyDescent="0.15">
      <c r="B13" s="7" t="s">
        <v>79</v>
      </c>
      <c r="C13" s="8" t="s">
        <v>243</v>
      </c>
      <c r="D13" s="8">
        <v>11</v>
      </c>
    </row>
    <row r="14" spans="2:4" ht="18" customHeight="1" x14ac:dyDescent="0.15">
      <c r="B14" s="7" t="s">
        <v>80</v>
      </c>
      <c r="C14" s="8" t="s">
        <v>243</v>
      </c>
      <c r="D14" s="8">
        <v>12</v>
      </c>
    </row>
    <row r="15" spans="2:4" ht="18" customHeight="1" x14ac:dyDescent="0.15">
      <c r="B15" s="7" t="s">
        <v>81</v>
      </c>
      <c r="C15" s="8" t="s">
        <v>243</v>
      </c>
      <c r="D15" s="8">
        <v>13</v>
      </c>
    </row>
    <row r="16" spans="2:4" ht="18" customHeight="1" x14ac:dyDescent="0.15">
      <c r="B16" s="7" t="s">
        <v>82</v>
      </c>
      <c r="C16" s="8" t="s">
        <v>243</v>
      </c>
      <c r="D16" s="8">
        <v>14</v>
      </c>
    </row>
    <row r="17" spans="2:4" ht="18" customHeight="1" x14ac:dyDescent="0.15">
      <c r="B17" s="7" t="s">
        <v>83</v>
      </c>
      <c r="C17" s="8" t="s">
        <v>243</v>
      </c>
      <c r="D17" s="8">
        <v>15</v>
      </c>
    </row>
    <row r="18" spans="2:4" ht="18" customHeight="1" x14ac:dyDescent="0.15">
      <c r="B18" s="7" t="s">
        <v>84</v>
      </c>
      <c r="C18" s="8" t="s">
        <v>243</v>
      </c>
      <c r="D18" s="8">
        <v>16</v>
      </c>
    </row>
    <row r="19" spans="2:4" ht="18" customHeight="1" x14ac:dyDescent="0.15">
      <c r="B19" s="7" t="s">
        <v>85</v>
      </c>
      <c r="C19" s="8" t="s">
        <v>243</v>
      </c>
      <c r="D19" s="8">
        <v>17</v>
      </c>
    </row>
    <row r="20" spans="2:4" ht="18" customHeight="1" x14ac:dyDescent="0.15">
      <c r="B20" s="7" t="s">
        <v>86</v>
      </c>
      <c r="C20" s="8" t="s">
        <v>243</v>
      </c>
      <c r="D20" s="8">
        <v>18</v>
      </c>
    </row>
    <row r="21" spans="2:4" ht="18" customHeight="1" x14ac:dyDescent="0.15">
      <c r="B21" s="7" t="s">
        <v>87</v>
      </c>
      <c r="C21" s="8" t="s">
        <v>243</v>
      </c>
      <c r="D21" s="8">
        <v>19</v>
      </c>
    </row>
    <row r="22" spans="2:4" ht="18" customHeight="1" x14ac:dyDescent="0.15">
      <c r="B22" s="7" t="s">
        <v>88</v>
      </c>
      <c r="C22" s="8" t="s">
        <v>243</v>
      </c>
      <c r="D22" s="8">
        <v>20</v>
      </c>
    </row>
    <row r="23" spans="2:4" ht="18" customHeight="1" x14ac:dyDescent="0.15">
      <c r="B23" s="7" t="s">
        <v>89</v>
      </c>
      <c r="C23" s="8" t="s">
        <v>243</v>
      </c>
      <c r="D23" s="8">
        <v>21</v>
      </c>
    </row>
    <row r="24" spans="2:4" ht="18" customHeight="1" x14ac:dyDescent="0.15">
      <c r="B24" s="7" t="s">
        <v>90</v>
      </c>
      <c r="C24" s="8" t="s">
        <v>243</v>
      </c>
      <c r="D24" s="8">
        <v>22</v>
      </c>
    </row>
    <row r="25" spans="2:4" ht="18" customHeight="1" x14ac:dyDescent="0.15">
      <c r="B25" s="7" t="s">
        <v>91</v>
      </c>
      <c r="C25" s="8" t="s">
        <v>243</v>
      </c>
      <c r="D25" s="8">
        <v>23</v>
      </c>
    </row>
    <row r="26" spans="2:4" ht="18" customHeight="1" x14ac:dyDescent="0.15">
      <c r="B26" s="7" t="s">
        <v>92</v>
      </c>
      <c r="C26" s="8" t="s">
        <v>243</v>
      </c>
      <c r="D26" s="8">
        <v>24</v>
      </c>
    </row>
    <row r="27" spans="2:4" ht="18" customHeight="1" x14ac:dyDescent="0.15">
      <c r="B27" s="7" t="s">
        <v>93</v>
      </c>
      <c r="C27" s="8" t="s">
        <v>243</v>
      </c>
      <c r="D27" s="8">
        <v>25</v>
      </c>
    </row>
    <row r="28" spans="2:4" ht="18" customHeight="1" x14ac:dyDescent="0.15">
      <c r="B28" s="7" t="s">
        <v>94</v>
      </c>
      <c r="C28" s="8" t="s">
        <v>243</v>
      </c>
      <c r="D28" s="8">
        <v>26</v>
      </c>
    </row>
    <row r="29" spans="2:4" ht="18" customHeight="1" x14ac:dyDescent="0.15">
      <c r="B29" s="7" t="s">
        <v>95</v>
      </c>
      <c r="C29" s="8" t="s">
        <v>243</v>
      </c>
      <c r="D29" s="8">
        <v>27</v>
      </c>
    </row>
    <row r="30" spans="2:4" ht="18" customHeight="1" x14ac:dyDescent="0.15">
      <c r="B30" s="7" t="s">
        <v>96</v>
      </c>
      <c r="C30" s="8" t="s">
        <v>243</v>
      </c>
      <c r="D30" s="8">
        <v>28</v>
      </c>
    </row>
    <row r="31" spans="2:4" ht="18" customHeight="1" x14ac:dyDescent="0.15">
      <c r="B31" s="7" t="s">
        <v>97</v>
      </c>
      <c r="C31" s="8" t="s">
        <v>243</v>
      </c>
      <c r="D31" s="8">
        <v>29</v>
      </c>
    </row>
    <row r="32" spans="2:4" ht="18" customHeight="1" x14ac:dyDescent="0.15">
      <c r="B32" s="7" t="s">
        <v>98</v>
      </c>
      <c r="C32" s="8" t="s">
        <v>243</v>
      </c>
      <c r="D32" s="8">
        <v>30</v>
      </c>
    </row>
    <row r="33" spans="2:4" ht="18" customHeight="1" x14ac:dyDescent="0.15">
      <c r="B33" s="7" t="s">
        <v>99</v>
      </c>
      <c r="C33" s="8" t="s">
        <v>243</v>
      </c>
      <c r="D33" s="8">
        <v>31</v>
      </c>
    </row>
    <row r="34" spans="2:4" ht="18" customHeight="1" x14ac:dyDescent="0.15">
      <c r="B34" s="7" t="s">
        <v>100</v>
      </c>
      <c r="C34" s="8" t="s">
        <v>243</v>
      </c>
      <c r="D34" s="8">
        <v>32</v>
      </c>
    </row>
    <row r="35" spans="2:4" ht="18" customHeight="1" x14ac:dyDescent="0.15">
      <c r="B35" s="7" t="s">
        <v>101</v>
      </c>
      <c r="C35" s="8" t="s">
        <v>243</v>
      </c>
      <c r="D35" s="8">
        <v>33</v>
      </c>
    </row>
    <row r="36" spans="2:4" ht="18" customHeight="1" x14ac:dyDescent="0.15">
      <c r="B36" s="7" t="s">
        <v>102</v>
      </c>
      <c r="C36" s="8" t="s">
        <v>243</v>
      </c>
      <c r="D36" s="8">
        <v>34</v>
      </c>
    </row>
    <row r="37" spans="2:4" ht="18" customHeight="1" x14ac:dyDescent="0.15">
      <c r="B37" s="7" t="s">
        <v>244</v>
      </c>
      <c r="C37" s="8" t="s">
        <v>243</v>
      </c>
      <c r="D37" s="8">
        <v>35</v>
      </c>
    </row>
    <row r="38" spans="2:4" ht="18" customHeight="1" x14ac:dyDescent="0.15">
      <c r="B38" s="9" t="s">
        <v>139</v>
      </c>
      <c r="C38" s="10" t="s">
        <v>249</v>
      </c>
      <c r="D38" s="10">
        <v>36</v>
      </c>
    </row>
    <row r="39" spans="2:4" ht="18" customHeight="1" x14ac:dyDescent="0.15">
      <c r="B39" s="9" t="s">
        <v>140</v>
      </c>
      <c r="C39" s="10" t="s">
        <v>249</v>
      </c>
      <c r="D39" s="10">
        <v>37</v>
      </c>
    </row>
    <row r="40" spans="2:4" ht="18" customHeight="1" x14ac:dyDescent="0.15">
      <c r="B40" s="9" t="s">
        <v>141</v>
      </c>
      <c r="C40" s="10" t="s">
        <v>249</v>
      </c>
      <c r="D40" s="10">
        <v>38</v>
      </c>
    </row>
    <row r="41" spans="2:4" ht="18" customHeight="1" x14ac:dyDescent="0.15">
      <c r="B41" s="9" t="s">
        <v>142</v>
      </c>
      <c r="C41" s="10" t="s">
        <v>249</v>
      </c>
      <c r="D41" s="10">
        <v>39</v>
      </c>
    </row>
    <row r="42" spans="2:4" ht="18" customHeight="1" x14ac:dyDescent="0.15">
      <c r="B42" s="9" t="s">
        <v>143</v>
      </c>
      <c r="C42" s="10" t="s">
        <v>249</v>
      </c>
      <c r="D42" s="10">
        <v>40</v>
      </c>
    </row>
    <row r="43" spans="2:4" ht="18" customHeight="1" x14ac:dyDescent="0.15">
      <c r="B43" s="9" t="s">
        <v>144</v>
      </c>
      <c r="C43" s="10" t="s">
        <v>249</v>
      </c>
      <c r="D43" s="10">
        <v>41</v>
      </c>
    </row>
    <row r="44" spans="2:4" ht="18" customHeight="1" x14ac:dyDescent="0.15">
      <c r="B44" s="9" t="s">
        <v>145</v>
      </c>
      <c r="C44" s="10" t="s">
        <v>249</v>
      </c>
      <c r="D44" s="10">
        <v>42</v>
      </c>
    </row>
    <row r="45" spans="2:4" ht="18" customHeight="1" x14ac:dyDescent="0.15">
      <c r="B45" s="9" t="s">
        <v>146</v>
      </c>
      <c r="C45" s="10" t="s">
        <v>249</v>
      </c>
      <c r="D45" s="10">
        <v>43</v>
      </c>
    </row>
    <row r="46" spans="2:4" ht="18" customHeight="1" x14ac:dyDescent="0.15">
      <c r="B46" s="9" t="s">
        <v>147</v>
      </c>
      <c r="C46" s="10" t="s">
        <v>249</v>
      </c>
      <c r="D46" s="10">
        <v>44</v>
      </c>
    </row>
    <row r="47" spans="2:4" ht="18" customHeight="1" x14ac:dyDescent="0.15">
      <c r="B47" s="9" t="s">
        <v>148</v>
      </c>
      <c r="C47" s="10" t="s">
        <v>249</v>
      </c>
      <c r="D47" s="10">
        <v>45</v>
      </c>
    </row>
    <row r="48" spans="2:4" ht="18" customHeight="1" x14ac:dyDescent="0.15">
      <c r="B48" s="9" t="s">
        <v>149</v>
      </c>
      <c r="C48" s="10" t="s">
        <v>249</v>
      </c>
      <c r="D48" s="10">
        <v>46</v>
      </c>
    </row>
    <row r="49" spans="2:4" ht="18" customHeight="1" x14ac:dyDescent="0.15">
      <c r="B49" s="9" t="s">
        <v>150</v>
      </c>
      <c r="C49" s="10" t="s">
        <v>249</v>
      </c>
      <c r="D49" s="10">
        <v>47</v>
      </c>
    </row>
    <row r="50" spans="2:4" ht="18" customHeight="1" x14ac:dyDescent="0.15">
      <c r="B50" s="9" t="s">
        <v>151</v>
      </c>
      <c r="C50" s="10" t="s">
        <v>249</v>
      </c>
      <c r="D50" s="10">
        <v>48</v>
      </c>
    </row>
    <row r="51" spans="2:4" ht="18" customHeight="1" x14ac:dyDescent="0.15">
      <c r="B51" s="9" t="s">
        <v>152</v>
      </c>
      <c r="C51" s="10" t="s">
        <v>249</v>
      </c>
      <c r="D51" s="10">
        <v>49</v>
      </c>
    </row>
    <row r="52" spans="2:4" ht="18" customHeight="1" x14ac:dyDescent="0.15">
      <c r="B52" s="11" t="s">
        <v>103</v>
      </c>
      <c r="C52" s="12" t="s">
        <v>245</v>
      </c>
      <c r="D52" s="12">
        <v>50</v>
      </c>
    </row>
    <row r="53" spans="2:4" ht="18" customHeight="1" x14ac:dyDescent="0.15">
      <c r="B53" s="11" t="s">
        <v>104</v>
      </c>
      <c r="C53" s="12" t="s">
        <v>245</v>
      </c>
      <c r="D53" s="12">
        <v>51</v>
      </c>
    </row>
    <row r="54" spans="2:4" ht="18" customHeight="1" x14ac:dyDescent="0.15">
      <c r="B54" s="13" t="s">
        <v>121</v>
      </c>
      <c r="C54" s="14" t="s">
        <v>248</v>
      </c>
      <c r="D54" s="14">
        <v>52</v>
      </c>
    </row>
    <row r="55" spans="2:4" ht="18" customHeight="1" x14ac:dyDescent="0.15">
      <c r="B55" s="13" t="s">
        <v>122</v>
      </c>
      <c r="C55" s="14" t="s">
        <v>248</v>
      </c>
      <c r="D55" s="14">
        <v>53</v>
      </c>
    </row>
    <row r="56" spans="2:4" ht="18" customHeight="1" x14ac:dyDescent="0.15">
      <c r="B56" s="13" t="s">
        <v>123</v>
      </c>
      <c r="C56" s="14" t="s">
        <v>248</v>
      </c>
      <c r="D56" s="14">
        <v>54</v>
      </c>
    </row>
    <row r="57" spans="2:4" ht="18" customHeight="1" x14ac:dyDescent="0.15">
      <c r="B57" s="13" t="s">
        <v>124</v>
      </c>
      <c r="C57" s="14" t="s">
        <v>248</v>
      </c>
      <c r="D57" s="14">
        <v>55</v>
      </c>
    </row>
    <row r="58" spans="2:4" ht="18" customHeight="1" x14ac:dyDescent="0.15">
      <c r="B58" s="13" t="s">
        <v>125</v>
      </c>
      <c r="C58" s="14" t="s">
        <v>248</v>
      </c>
      <c r="D58" s="14">
        <v>56</v>
      </c>
    </row>
    <row r="59" spans="2:4" ht="18" customHeight="1" x14ac:dyDescent="0.15">
      <c r="B59" s="13" t="s">
        <v>126</v>
      </c>
      <c r="C59" s="14" t="s">
        <v>248</v>
      </c>
      <c r="D59" s="14">
        <v>57</v>
      </c>
    </row>
    <row r="60" spans="2:4" ht="18" customHeight="1" x14ac:dyDescent="0.15">
      <c r="B60" s="13" t="s">
        <v>127</v>
      </c>
      <c r="C60" s="14" t="s">
        <v>248</v>
      </c>
      <c r="D60" s="14">
        <v>58</v>
      </c>
    </row>
    <row r="61" spans="2:4" ht="18" customHeight="1" x14ac:dyDescent="0.15">
      <c r="B61" s="13" t="s">
        <v>128</v>
      </c>
      <c r="C61" s="14" t="s">
        <v>248</v>
      </c>
      <c r="D61" s="14">
        <v>59</v>
      </c>
    </row>
    <row r="62" spans="2:4" ht="18" customHeight="1" x14ac:dyDescent="0.15">
      <c r="B62" s="13" t="s">
        <v>129</v>
      </c>
      <c r="C62" s="14" t="s">
        <v>248</v>
      </c>
      <c r="D62" s="14">
        <v>60</v>
      </c>
    </row>
    <row r="63" spans="2:4" ht="18" customHeight="1" x14ac:dyDescent="0.15">
      <c r="B63" s="13" t="s">
        <v>130</v>
      </c>
      <c r="C63" s="14" t="s">
        <v>248</v>
      </c>
      <c r="D63" s="14">
        <v>61</v>
      </c>
    </row>
    <row r="64" spans="2:4" ht="18" customHeight="1" x14ac:dyDescent="0.15">
      <c r="B64" s="13" t="s">
        <v>131</v>
      </c>
      <c r="C64" s="14" t="s">
        <v>248</v>
      </c>
      <c r="D64" s="14">
        <v>62</v>
      </c>
    </row>
    <row r="65" spans="2:4" ht="18" customHeight="1" x14ac:dyDescent="0.15">
      <c r="B65" s="13" t="s">
        <v>259</v>
      </c>
      <c r="C65" s="14" t="s">
        <v>248</v>
      </c>
      <c r="D65" s="14">
        <v>63</v>
      </c>
    </row>
    <row r="66" spans="2:4" ht="18" customHeight="1" x14ac:dyDescent="0.15">
      <c r="B66" s="13" t="s">
        <v>132</v>
      </c>
      <c r="C66" s="14" t="s">
        <v>248</v>
      </c>
      <c r="D66" s="14">
        <v>64</v>
      </c>
    </row>
    <row r="67" spans="2:4" ht="18" customHeight="1" x14ac:dyDescent="0.15">
      <c r="B67" s="13" t="s">
        <v>133</v>
      </c>
      <c r="C67" s="14" t="s">
        <v>248</v>
      </c>
      <c r="D67" s="14">
        <v>65</v>
      </c>
    </row>
    <row r="68" spans="2:4" ht="18" customHeight="1" x14ac:dyDescent="0.15">
      <c r="B68" s="13" t="s">
        <v>134</v>
      </c>
      <c r="C68" s="14" t="s">
        <v>248</v>
      </c>
      <c r="D68" s="14">
        <v>66</v>
      </c>
    </row>
    <row r="69" spans="2:4" ht="18" customHeight="1" x14ac:dyDescent="0.15">
      <c r="B69" s="13" t="s">
        <v>135</v>
      </c>
      <c r="C69" s="14" t="s">
        <v>248</v>
      </c>
      <c r="D69" s="14">
        <v>67</v>
      </c>
    </row>
    <row r="70" spans="2:4" ht="18" customHeight="1" x14ac:dyDescent="0.15">
      <c r="B70" s="13" t="s">
        <v>136</v>
      </c>
      <c r="C70" s="14" t="s">
        <v>248</v>
      </c>
      <c r="D70" s="14">
        <v>68</v>
      </c>
    </row>
    <row r="71" spans="2:4" ht="18" customHeight="1" x14ac:dyDescent="0.15">
      <c r="B71" s="13" t="s">
        <v>137</v>
      </c>
      <c r="C71" s="14" t="s">
        <v>248</v>
      </c>
      <c r="D71" s="14">
        <v>69</v>
      </c>
    </row>
    <row r="72" spans="2:4" ht="18" customHeight="1" x14ac:dyDescent="0.15">
      <c r="B72" s="13" t="s">
        <v>138</v>
      </c>
      <c r="C72" s="14" t="s">
        <v>248</v>
      </c>
      <c r="D72" s="14">
        <v>70</v>
      </c>
    </row>
    <row r="73" spans="2:4" ht="18" customHeight="1" x14ac:dyDescent="0.15">
      <c r="B73" s="15" t="s">
        <v>201</v>
      </c>
      <c r="C73" s="16" t="s">
        <v>4</v>
      </c>
      <c r="D73" s="16">
        <v>71</v>
      </c>
    </row>
    <row r="74" spans="2:4" ht="18" customHeight="1" x14ac:dyDescent="0.15">
      <c r="B74" s="15" t="s">
        <v>202</v>
      </c>
      <c r="C74" s="16" t="s">
        <v>4</v>
      </c>
      <c r="D74" s="16">
        <v>72</v>
      </c>
    </row>
    <row r="75" spans="2:4" ht="18" customHeight="1" x14ac:dyDescent="0.15">
      <c r="B75" s="15" t="s">
        <v>203</v>
      </c>
      <c r="C75" s="16" t="s">
        <v>4</v>
      </c>
      <c r="D75" s="16">
        <v>73</v>
      </c>
    </row>
    <row r="76" spans="2:4" ht="18" customHeight="1" x14ac:dyDescent="0.15">
      <c r="B76" s="15" t="s">
        <v>204</v>
      </c>
      <c r="C76" s="16" t="s">
        <v>4</v>
      </c>
      <c r="D76" s="16">
        <v>74</v>
      </c>
    </row>
    <row r="77" spans="2:4" ht="18" customHeight="1" x14ac:dyDescent="0.15">
      <c r="B77" s="15" t="s">
        <v>5</v>
      </c>
      <c r="C77" s="16" t="s">
        <v>4</v>
      </c>
      <c r="D77" s="16">
        <v>75</v>
      </c>
    </row>
    <row r="78" spans="2:4" ht="18" customHeight="1" x14ac:dyDescent="0.15">
      <c r="B78" s="15" t="s">
        <v>6</v>
      </c>
      <c r="C78" s="16" t="s">
        <v>4</v>
      </c>
      <c r="D78" s="16">
        <v>76</v>
      </c>
    </row>
    <row r="79" spans="2:4" ht="18" customHeight="1" x14ac:dyDescent="0.15">
      <c r="B79" s="15" t="s">
        <v>7</v>
      </c>
      <c r="C79" s="16" t="s">
        <v>4</v>
      </c>
      <c r="D79" s="16">
        <v>77</v>
      </c>
    </row>
    <row r="80" spans="2:4" ht="18" customHeight="1" x14ac:dyDescent="0.15">
      <c r="B80" s="17" t="s">
        <v>205</v>
      </c>
      <c r="C80" s="18" t="s">
        <v>8</v>
      </c>
      <c r="D80" s="18">
        <v>78</v>
      </c>
    </row>
    <row r="81" spans="2:4" ht="18" customHeight="1" x14ac:dyDescent="0.15">
      <c r="B81" s="17" t="s">
        <v>206</v>
      </c>
      <c r="C81" s="18" t="s">
        <v>8</v>
      </c>
      <c r="D81" s="18">
        <v>79</v>
      </c>
    </row>
    <row r="82" spans="2:4" ht="18" customHeight="1" x14ac:dyDescent="0.15">
      <c r="B82" s="17" t="s">
        <v>207</v>
      </c>
      <c r="C82" s="18" t="s">
        <v>8</v>
      </c>
      <c r="D82" s="18">
        <v>80</v>
      </c>
    </row>
    <row r="83" spans="2:4" ht="18" customHeight="1" x14ac:dyDescent="0.15">
      <c r="B83" s="17" t="s">
        <v>208</v>
      </c>
      <c r="C83" s="18" t="s">
        <v>8</v>
      </c>
      <c r="D83" s="18">
        <v>81</v>
      </c>
    </row>
    <row r="84" spans="2:4" ht="18" customHeight="1" x14ac:dyDescent="0.15">
      <c r="B84" s="17" t="s">
        <v>260</v>
      </c>
      <c r="C84" s="18" t="s">
        <v>8</v>
      </c>
      <c r="D84" s="18">
        <v>82</v>
      </c>
    </row>
    <row r="85" spans="2:4" ht="18" customHeight="1" x14ac:dyDescent="0.15">
      <c r="B85" s="17" t="s">
        <v>209</v>
      </c>
      <c r="C85" s="18" t="s">
        <v>8</v>
      </c>
      <c r="D85" s="18">
        <v>83</v>
      </c>
    </row>
    <row r="86" spans="2:4" ht="18" customHeight="1" x14ac:dyDescent="0.15">
      <c r="B86" s="17" t="s">
        <v>9</v>
      </c>
      <c r="C86" s="18" t="s">
        <v>8</v>
      </c>
      <c r="D86" s="18">
        <v>84</v>
      </c>
    </row>
    <row r="87" spans="2:4" ht="18" customHeight="1" x14ac:dyDescent="0.15">
      <c r="B87" s="19" t="s">
        <v>105</v>
      </c>
      <c r="C87" s="20" t="s">
        <v>246</v>
      </c>
      <c r="D87" s="20">
        <v>85</v>
      </c>
    </row>
    <row r="88" spans="2:4" ht="18" customHeight="1" x14ac:dyDescent="0.15">
      <c r="B88" s="19" t="s">
        <v>106</v>
      </c>
      <c r="C88" s="20" t="s">
        <v>246</v>
      </c>
      <c r="D88" s="20">
        <v>86</v>
      </c>
    </row>
    <row r="89" spans="2:4" ht="18" customHeight="1" x14ac:dyDescent="0.15">
      <c r="B89" s="19" t="s">
        <v>107</v>
      </c>
      <c r="C89" s="20" t="s">
        <v>246</v>
      </c>
      <c r="D89" s="20">
        <v>87</v>
      </c>
    </row>
    <row r="90" spans="2:4" ht="18" customHeight="1" x14ac:dyDescent="0.15">
      <c r="B90" s="19" t="s">
        <v>108</v>
      </c>
      <c r="C90" s="20" t="s">
        <v>246</v>
      </c>
      <c r="D90" s="20">
        <v>88</v>
      </c>
    </row>
    <row r="91" spans="2:4" ht="18" customHeight="1" x14ac:dyDescent="0.15">
      <c r="B91" s="19" t="s">
        <v>109</v>
      </c>
      <c r="C91" s="20" t="s">
        <v>246</v>
      </c>
      <c r="D91" s="20">
        <v>89</v>
      </c>
    </row>
    <row r="92" spans="2:4" ht="18" customHeight="1" x14ac:dyDescent="0.15">
      <c r="B92" s="19" t="s">
        <v>110</v>
      </c>
      <c r="C92" s="20" t="s">
        <v>246</v>
      </c>
      <c r="D92" s="20">
        <v>90</v>
      </c>
    </row>
    <row r="93" spans="2:4" ht="18" customHeight="1" x14ac:dyDescent="0.15">
      <c r="B93" s="19" t="s">
        <v>111</v>
      </c>
      <c r="C93" s="20" t="s">
        <v>246</v>
      </c>
      <c r="D93" s="20">
        <v>91</v>
      </c>
    </row>
    <row r="94" spans="2:4" ht="18" customHeight="1" x14ac:dyDescent="0.15">
      <c r="B94" s="19" t="s">
        <v>112</v>
      </c>
      <c r="C94" s="20" t="s">
        <v>246</v>
      </c>
      <c r="D94" s="20">
        <v>92</v>
      </c>
    </row>
    <row r="95" spans="2:4" ht="18" customHeight="1" x14ac:dyDescent="0.15">
      <c r="B95" s="19" t="s">
        <v>113</v>
      </c>
      <c r="C95" s="20" t="s">
        <v>246</v>
      </c>
      <c r="D95" s="20">
        <v>93</v>
      </c>
    </row>
    <row r="96" spans="2:4" ht="18" customHeight="1" x14ac:dyDescent="0.15">
      <c r="B96" s="21" t="s">
        <v>114</v>
      </c>
      <c r="C96" s="22" t="s">
        <v>247</v>
      </c>
      <c r="D96" s="22">
        <v>94</v>
      </c>
    </row>
    <row r="97" spans="2:4" ht="18" customHeight="1" x14ac:dyDescent="0.15">
      <c r="B97" s="21" t="s">
        <v>115</v>
      </c>
      <c r="C97" s="22" t="s">
        <v>247</v>
      </c>
      <c r="D97" s="22">
        <v>95</v>
      </c>
    </row>
    <row r="98" spans="2:4" ht="18" customHeight="1" x14ac:dyDescent="0.15">
      <c r="B98" s="21" t="s">
        <v>116</v>
      </c>
      <c r="C98" s="22" t="s">
        <v>247</v>
      </c>
      <c r="D98" s="22">
        <v>96</v>
      </c>
    </row>
    <row r="99" spans="2:4" ht="18" customHeight="1" x14ac:dyDescent="0.15">
      <c r="B99" s="21" t="s">
        <v>117</v>
      </c>
      <c r="C99" s="22" t="s">
        <v>247</v>
      </c>
      <c r="D99" s="22">
        <v>97</v>
      </c>
    </row>
    <row r="100" spans="2:4" ht="18" customHeight="1" x14ac:dyDescent="0.15">
      <c r="B100" s="21" t="s">
        <v>118</v>
      </c>
      <c r="C100" s="22" t="s">
        <v>247</v>
      </c>
      <c r="D100" s="22">
        <v>98</v>
      </c>
    </row>
    <row r="101" spans="2:4" ht="18" customHeight="1" x14ac:dyDescent="0.15">
      <c r="B101" s="21" t="s">
        <v>119</v>
      </c>
      <c r="C101" s="22" t="s">
        <v>247</v>
      </c>
      <c r="D101" s="22">
        <v>99</v>
      </c>
    </row>
    <row r="102" spans="2:4" ht="18" customHeight="1" x14ac:dyDescent="0.15">
      <c r="B102" s="21" t="s">
        <v>120</v>
      </c>
      <c r="C102" s="22" t="s">
        <v>247</v>
      </c>
      <c r="D102" s="22">
        <v>100</v>
      </c>
    </row>
    <row r="103" spans="2:4" ht="18" customHeight="1" x14ac:dyDescent="0.15">
      <c r="B103" s="23" t="s">
        <v>154</v>
      </c>
      <c r="C103" s="24" t="s">
        <v>0</v>
      </c>
      <c r="D103" s="24">
        <v>101</v>
      </c>
    </row>
    <row r="104" spans="2:4" ht="18" customHeight="1" x14ac:dyDescent="0.15">
      <c r="B104" s="23" t="s">
        <v>155</v>
      </c>
      <c r="C104" s="24" t="s">
        <v>0</v>
      </c>
      <c r="D104" s="24">
        <v>102</v>
      </c>
    </row>
    <row r="105" spans="2:4" ht="18" customHeight="1" x14ac:dyDescent="0.15">
      <c r="B105" s="23" t="s">
        <v>156</v>
      </c>
      <c r="C105" s="24" t="s">
        <v>0</v>
      </c>
      <c r="D105" s="24">
        <v>103</v>
      </c>
    </row>
    <row r="106" spans="2:4" ht="18" customHeight="1" x14ac:dyDescent="0.15">
      <c r="B106" s="23" t="s">
        <v>157</v>
      </c>
      <c r="C106" s="24" t="s">
        <v>0</v>
      </c>
      <c r="D106" s="24">
        <v>104</v>
      </c>
    </row>
    <row r="107" spans="2:4" ht="18" customHeight="1" x14ac:dyDescent="0.15">
      <c r="B107" s="23" t="s">
        <v>158</v>
      </c>
      <c r="C107" s="24" t="s">
        <v>0</v>
      </c>
      <c r="D107" s="24">
        <v>105</v>
      </c>
    </row>
    <row r="108" spans="2:4" ht="18" customHeight="1" x14ac:dyDescent="0.15">
      <c r="B108" s="23" t="s">
        <v>159</v>
      </c>
      <c r="C108" s="24" t="s">
        <v>0</v>
      </c>
      <c r="D108" s="24">
        <v>106</v>
      </c>
    </row>
    <row r="109" spans="2:4" ht="18" customHeight="1" x14ac:dyDescent="0.15">
      <c r="B109" s="23" t="s">
        <v>160</v>
      </c>
      <c r="C109" s="24" t="s">
        <v>0</v>
      </c>
      <c r="D109" s="24">
        <v>107</v>
      </c>
    </row>
    <row r="110" spans="2:4" ht="18" customHeight="1" x14ac:dyDescent="0.15">
      <c r="B110" s="23" t="s">
        <v>161</v>
      </c>
      <c r="C110" s="24" t="s">
        <v>0</v>
      </c>
      <c r="D110" s="24">
        <v>108</v>
      </c>
    </row>
    <row r="111" spans="2:4" ht="18" customHeight="1" x14ac:dyDescent="0.15">
      <c r="B111" s="23" t="s">
        <v>162</v>
      </c>
      <c r="C111" s="24" t="s">
        <v>0</v>
      </c>
      <c r="D111" s="24">
        <v>109</v>
      </c>
    </row>
    <row r="112" spans="2:4" ht="18" customHeight="1" x14ac:dyDescent="0.15">
      <c r="B112" s="23" t="s">
        <v>163</v>
      </c>
      <c r="C112" s="24" t="s">
        <v>0</v>
      </c>
      <c r="D112" s="24">
        <v>110</v>
      </c>
    </row>
    <row r="113" spans="2:4" ht="18" customHeight="1" x14ac:dyDescent="0.15">
      <c r="B113" s="23" t="s">
        <v>164</v>
      </c>
      <c r="C113" s="24" t="s">
        <v>0</v>
      </c>
      <c r="D113" s="24">
        <v>111</v>
      </c>
    </row>
    <row r="114" spans="2:4" ht="18" customHeight="1" x14ac:dyDescent="0.15">
      <c r="B114" s="23" t="s">
        <v>165</v>
      </c>
      <c r="C114" s="24" t="s">
        <v>0</v>
      </c>
      <c r="D114" s="24">
        <v>112</v>
      </c>
    </row>
    <row r="115" spans="2:4" ht="18" customHeight="1" x14ac:dyDescent="0.15">
      <c r="B115" s="23" t="s">
        <v>166</v>
      </c>
      <c r="C115" s="24" t="s">
        <v>0</v>
      </c>
      <c r="D115" s="24">
        <v>113</v>
      </c>
    </row>
    <row r="116" spans="2:4" ht="18" customHeight="1" x14ac:dyDescent="0.15">
      <c r="B116" s="23" t="s">
        <v>167</v>
      </c>
      <c r="C116" s="24" t="s">
        <v>0</v>
      </c>
      <c r="D116" s="24">
        <v>114</v>
      </c>
    </row>
    <row r="117" spans="2:4" ht="18" customHeight="1" x14ac:dyDescent="0.15">
      <c r="B117" s="23" t="s">
        <v>168</v>
      </c>
      <c r="C117" s="24" t="s">
        <v>0</v>
      </c>
      <c r="D117" s="24">
        <v>115</v>
      </c>
    </row>
    <row r="118" spans="2:4" ht="18" customHeight="1" x14ac:dyDescent="0.15">
      <c r="B118" s="23" t="s">
        <v>169</v>
      </c>
      <c r="C118" s="24" t="s">
        <v>0</v>
      </c>
      <c r="D118" s="24">
        <v>116</v>
      </c>
    </row>
    <row r="119" spans="2:4" ht="18" customHeight="1" x14ac:dyDescent="0.15">
      <c r="B119" s="23" t="s">
        <v>170</v>
      </c>
      <c r="C119" s="24" t="s">
        <v>0</v>
      </c>
      <c r="D119" s="24">
        <v>117</v>
      </c>
    </row>
    <row r="120" spans="2:4" ht="18" customHeight="1" x14ac:dyDescent="0.15">
      <c r="B120" s="23" t="s">
        <v>171</v>
      </c>
      <c r="C120" s="24" t="s">
        <v>0</v>
      </c>
      <c r="D120" s="24">
        <v>118</v>
      </c>
    </row>
    <row r="121" spans="2:4" ht="18" customHeight="1" x14ac:dyDescent="0.15">
      <c r="B121" s="23" t="s">
        <v>153</v>
      </c>
      <c r="C121" s="24" t="s">
        <v>0</v>
      </c>
      <c r="D121" s="24">
        <v>119</v>
      </c>
    </row>
    <row r="122" spans="2:4" ht="18" customHeight="1" x14ac:dyDescent="0.15">
      <c r="B122" s="11" t="s">
        <v>172</v>
      </c>
      <c r="C122" s="12" t="s">
        <v>1</v>
      </c>
      <c r="D122" s="12">
        <v>120</v>
      </c>
    </row>
    <row r="123" spans="2:4" ht="18" customHeight="1" x14ac:dyDescent="0.15">
      <c r="B123" s="11" t="s">
        <v>173</v>
      </c>
      <c r="C123" s="12" t="s">
        <v>1</v>
      </c>
      <c r="D123" s="12">
        <v>121</v>
      </c>
    </row>
    <row r="124" spans="2:4" ht="18" customHeight="1" x14ac:dyDescent="0.15">
      <c r="B124" s="11" t="s">
        <v>174</v>
      </c>
      <c r="C124" s="12" t="s">
        <v>1</v>
      </c>
      <c r="D124" s="12">
        <v>122</v>
      </c>
    </row>
    <row r="125" spans="2:4" ht="18" customHeight="1" x14ac:dyDescent="0.15">
      <c r="B125" s="11" t="s">
        <v>175</v>
      </c>
      <c r="C125" s="12" t="s">
        <v>1</v>
      </c>
      <c r="D125" s="12">
        <v>123</v>
      </c>
    </row>
    <row r="126" spans="2:4" ht="18" customHeight="1" x14ac:dyDescent="0.15">
      <c r="B126" s="11" t="s">
        <v>176</v>
      </c>
      <c r="C126" s="12" t="s">
        <v>1</v>
      </c>
      <c r="D126" s="12">
        <v>124</v>
      </c>
    </row>
    <row r="127" spans="2:4" ht="18" customHeight="1" x14ac:dyDescent="0.15">
      <c r="B127" s="11" t="s">
        <v>177</v>
      </c>
      <c r="C127" s="12" t="s">
        <v>1</v>
      </c>
      <c r="D127" s="12">
        <v>125</v>
      </c>
    </row>
    <row r="128" spans="2:4" ht="18" customHeight="1" x14ac:dyDescent="0.15">
      <c r="B128" s="11" t="s">
        <v>178</v>
      </c>
      <c r="C128" s="12" t="s">
        <v>1</v>
      </c>
      <c r="D128" s="12">
        <v>126</v>
      </c>
    </row>
    <row r="129" spans="2:4" ht="18" customHeight="1" x14ac:dyDescent="0.15">
      <c r="B129" s="19" t="s">
        <v>180</v>
      </c>
      <c r="C129" s="20" t="s">
        <v>2</v>
      </c>
      <c r="D129" s="20">
        <v>127</v>
      </c>
    </row>
    <row r="130" spans="2:4" ht="18" customHeight="1" x14ac:dyDescent="0.15">
      <c r="B130" s="19" t="s">
        <v>181</v>
      </c>
      <c r="C130" s="20" t="s">
        <v>2</v>
      </c>
      <c r="D130" s="20">
        <v>128</v>
      </c>
    </row>
    <row r="131" spans="2:4" ht="18" customHeight="1" x14ac:dyDescent="0.15">
      <c r="B131" s="19" t="s">
        <v>182</v>
      </c>
      <c r="C131" s="20" t="s">
        <v>2</v>
      </c>
      <c r="D131" s="20">
        <v>129</v>
      </c>
    </row>
    <row r="132" spans="2:4" ht="18" customHeight="1" x14ac:dyDescent="0.15">
      <c r="B132" s="19" t="s">
        <v>55</v>
      </c>
      <c r="C132" s="20" t="s">
        <v>2</v>
      </c>
      <c r="D132" s="20">
        <v>130</v>
      </c>
    </row>
    <row r="133" spans="2:4" ht="18" customHeight="1" x14ac:dyDescent="0.15">
      <c r="B133" s="19" t="s">
        <v>183</v>
      </c>
      <c r="C133" s="20" t="s">
        <v>2</v>
      </c>
      <c r="D133" s="20">
        <v>131</v>
      </c>
    </row>
    <row r="134" spans="2:4" ht="18" customHeight="1" x14ac:dyDescent="0.15">
      <c r="B134" s="19" t="s">
        <v>184</v>
      </c>
      <c r="C134" s="20" t="s">
        <v>2</v>
      </c>
      <c r="D134" s="20">
        <v>132</v>
      </c>
    </row>
    <row r="135" spans="2:4" ht="18" customHeight="1" x14ac:dyDescent="0.15">
      <c r="B135" s="19" t="s">
        <v>185</v>
      </c>
      <c r="C135" s="20" t="s">
        <v>2</v>
      </c>
      <c r="D135" s="20">
        <v>133</v>
      </c>
    </row>
    <row r="136" spans="2:4" ht="18" customHeight="1" x14ac:dyDescent="0.15">
      <c r="B136" s="19" t="s">
        <v>186</v>
      </c>
      <c r="C136" s="20" t="s">
        <v>2</v>
      </c>
      <c r="D136" s="20">
        <v>134</v>
      </c>
    </row>
    <row r="137" spans="2:4" ht="18" customHeight="1" x14ac:dyDescent="0.15">
      <c r="B137" s="19" t="s">
        <v>179</v>
      </c>
      <c r="C137" s="20" t="s">
        <v>2</v>
      </c>
      <c r="D137" s="20">
        <v>135</v>
      </c>
    </row>
    <row r="138" spans="2:4" ht="18" customHeight="1" x14ac:dyDescent="0.15">
      <c r="B138" s="25" t="s">
        <v>187</v>
      </c>
      <c r="C138" s="26" t="s">
        <v>302</v>
      </c>
      <c r="D138" s="26">
        <v>136</v>
      </c>
    </row>
    <row r="139" spans="2:4" ht="18" customHeight="1" x14ac:dyDescent="0.15">
      <c r="B139" s="25" t="s">
        <v>188</v>
      </c>
      <c r="C139" s="26" t="s">
        <v>302</v>
      </c>
      <c r="D139" s="26">
        <v>137</v>
      </c>
    </row>
    <row r="140" spans="2:4" ht="18" customHeight="1" x14ac:dyDescent="0.15">
      <c r="B140" s="25" t="s">
        <v>189</v>
      </c>
      <c r="C140" s="26" t="s">
        <v>302</v>
      </c>
      <c r="D140" s="26">
        <v>138</v>
      </c>
    </row>
    <row r="141" spans="2:4" ht="18" customHeight="1" x14ac:dyDescent="0.15">
      <c r="B141" s="25" t="s">
        <v>190</v>
      </c>
      <c r="C141" s="26" t="s">
        <v>302</v>
      </c>
      <c r="D141" s="26">
        <v>139</v>
      </c>
    </row>
    <row r="142" spans="2:4" ht="18" customHeight="1" x14ac:dyDescent="0.15">
      <c r="B142" s="25" t="s">
        <v>191</v>
      </c>
      <c r="C142" s="26" t="s">
        <v>302</v>
      </c>
      <c r="D142" s="26">
        <v>140</v>
      </c>
    </row>
    <row r="143" spans="2:4" ht="18" customHeight="1" x14ac:dyDescent="0.15">
      <c r="B143" s="25" t="s">
        <v>192</v>
      </c>
      <c r="C143" s="26" t="s">
        <v>302</v>
      </c>
      <c r="D143" s="26">
        <v>141</v>
      </c>
    </row>
    <row r="144" spans="2:4" ht="18" customHeight="1" x14ac:dyDescent="0.15">
      <c r="B144" s="25" t="s">
        <v>193</v>
      </c>
      <c r="C144" s="26" t="s">
        <v>302</v>
      </c>
      <c r="D144" s="26">
        <v>142</v>
      </c>
    </row>
    <row r="145" spans="2:4" ht="18" customHeight="1" x14ac:dyDescent="0.15">
      <c r="B145" s="25" t="s">
        <v>194</v>
      </c>
      <c r="C145" s="26" t="s">
        <v>302</v>
      </c>
      <c r="D145" s="26">
        <v>143</v>
      </c>
    </row>
    <row r="146" spans="2:4" ht="18" customHeight="1" x14ac:dyDescent="0.15">
      <c r="B146" s="25" t="s">
        <v>195</v>
      </c>
      <c r="C146" s="26" t="s">
        <v>302</v>
      </c>
      <c r="D146" s="26">
        <v>144</v>
      </c>
    </row>
    <row r="147" spans="2:4" ht="18" customHeight="1" x14ac:dyDescent="0.15">
      <c r="B147" s="25" t="s">
        <v>196</v>
      </c>
      <c r="C147" s="26" t="s">
        <v>302</v>
      </c>
      <c r="D147" s="26">
        <v>145</v>
      </c>
    </row>
    <row r="148" spans="2:4" ht="18" customHeight="1" x14ac:dyDescent="0.15">
      <c r="B148" s="25" t="s">
        <v>197</v>
      </c>
      <c r="C148" s="26" t="s">
        <v>302</v>
      </c>
      <c r="D148" s="26">
        <v>146</v>
      </c>
    </row>
    <row r="149" spans="2:4" ht="18" customHeight="1" x14ac:dyDescent="0.15">
      <c r="B149" s="25" t="s">
        <v>198</v>
      </c>
      <c r="C149" s="26" t="s">
        <v>302</v>
      </c>
      <c r="D149" s="26">
        <v>147</v>
      </c>
    </row>
    <row r="150" spans="2:4" ht="18" customHeight="1" x14ac:dyDescent="0.15">
      <c r="B150" s="25" t="s">
        <v>199</v>
      </c>
      <c r="C150" s="26" t="s">
        <v>302</v>
      </c>
      <c r="D150" s="26">
        <v>148</v>
      </c>
    </row>
    <row r="151" spans="2:4" ht="18" customHeight="1" x14ac:dyDescent="0.15">
      <c r="B151" s="25" t="s">
        <v>200</v>
      </c>
      <c r="C151" s="26" t="s">
        <v>302</v>
      </c>
      <c r="D151" s="26">
        <v>149</v>
      </c>
    </row>
    <row r="152" spans="2:4" ht="18" customHeight="1" x14ac:dyDescent="0.15">
      <c r="B152" s="25" t="s">
        <v>3</v>
      </c>
      <c r="C152" s="26" t="s">
        <v>302</v>
      </c>
      <c r="D152" s="26">
        <v>150</v>
      </c>
    </row>
    <row r="153" spans="2:4" ht="18" customHeight="1" x14ac:dyDescent="0.15">
      <c r="B153" s="27" t="s">
        <v>210</v>
      </c>
      <c r="C153" s="28" t="s">
        <v>10</v>
      </c>
      <c r="D153" s="28">
        <v>151</v>
      </c>
    </row>
    <row r="154" spans="2:4" ht="18" customHeight="1" x14ac:dyDescent="0.15">
      <c r="B154" s="27" t="s">
        <v>211</v>
      </c>
      <c r="C154" s="28" t="s">
        <v>10</v>
      </c>
      <c r="D154" s="28">
        <v>152</v>
      </c>
    </row>
    <row r="155" spans="2:4" ht="18" customHeight="1" x14ac:dyDescent="0.15">
      <c r="B155" s="27" t="s">
        <v>212</v>
      </c>
      <c r="C155" s="28" t="s">
        <v>10</v>
      </c>
      <c r="D155" s="28">
        <v>153</v>
      </c>
    </row>
    <row r="156" spans="2:4" ht="18" customHeight="1" x14ac:dyDescent="0.15">
      <c r="B156" s="27" t="s">
        <v>213</v>
      </c>
      <c r="C156" s="28" t="s">
        <v>10</v>
      </c>
      <c r="D156" s="28">
        <v>154</v>
      </c>
    </row>
    <row r="157" spans="2:4" ht="18" customHeight="1" x14ac:dyDescent="0.15">
      <c r="B157" s="27" t="s">
        <v>214</v>
      </c>
      <c r="C157" s="28" t="s">
        <v>10</v>
      </c>
      <c r="D157" s="28">
        <v>155</v>
      </c>
    </row>
    <row r="158" spans="2:4" ht="18" customHeight="1" x14ac:dyDescent="0.15">
      <c r="B158" s="27" t="s">
        <v>215</v>
      </c>
      <c r="C158" s="28" t="s">
        <v>10</v>
      </c>
      <c r="D158" s="28">
        <v>156</v>
      </c>
    </row>
    <row r="159" spans="2:4" ht="18" customHeight="1" x14ac:dyDescent="0.15">
      <c r="B159" s="27" t="s">
        <v>216</v>
      </c>
      <c r="C159" s="28" t="s">
        <v>10</v>
      </c>
      <c r="D159" s="28">
        <v>157</v>
      </c>
    </row>
    <row r="160" spans="2:4" ht="18" customHeight="1" x14ac:dyDescent="0.15">
      <c r="B160" s="27" t="s">
        <v>217</v>
      </c>
      <c r="C160" s="28" t="s">
        <v>10</v>
      </c>
      <c r="D160" s="28">
        <v>158</v>
      </c>
    </row>
    <row r="161" spans="2:4" ht="18" customHeight="1" x14ac:dyDescent="0.15">
      <c r="B161" s="27" t="s">
        <v>218</v>
      </c>
      <c r="C161" s="28" t="s">
        <v>10</v>
      </c>
      <c r="D161" s="28">
        <v>159</v>
      </c>
    </row>
    <row r="162" spans="2:4" ht="18" customHeight="1" x14ac:dyDescent="0.15">
      <c r="B162" s="27" t="s">
        <v>219</v>
      </c>
      <c r="C162" s="28" t="s">
        <v>10</v>
      </c>
      <c r="D162" s="28">
        <v>160</v>
      </c>
    </row>
    <row r="163" spans="2:4" ht="18" customHeight="1" x14ac:dyDescent="0.15">
      <c r="B163" s="27" t="s">
        <v>220</v>
      </c>
      <c r="C163" s="28" t="s">
        <v>10</v>
      </c>
      <c r="D163" s="28">
        <v>161</v>
      </c>
    </row>
    <row r="164" spans="2:4" ht="18" customHeight="1" x14ac:dyDescent="0.15">
      <c r="B164" s="27" t="s">
        <v>221</v>
      </c>
      <c r="C164" s="28" t="s">
        <v>10</v>
      </c>
      <c r="D164" s="28">
        <v>162</v>
      </c>
    </row>
    <row r="165" spans="2:4" ht="18" customHeight="1" x14ac:dyDescent="0.15">
      <c r="B165" s="27" t="s">
        <v>222</v>
      </c>
      <c r="C165" s="28" t="s">
        <v>10</v>
      </c>
      <c r="D165" s="28">
        <v>163</v>
      </c>
    </row>
    <row r="166" spans="2:4" ht="18" customHeight="1" x14ac:dyDescent="0.15">
      <c r="B166" s="27" t="s">
        <v>223</v>
      </c>
      <c r="C166" s="28" t="s">
        <v>10</v>
      </c>
      <c r="D166" s="28">
        <v>164</v>
      </c>
    </row>
    <row r="167" spans="2:4" ht="18" customHeight="1" x14ac:dyDescent="0.15">
      <c r="B167" s="27" t="s">
        <v>224</v>
      </c>
      <c r="C167" s="28" t="s">
        <v>10</v>
      </c>
      <c r="D167" s="28">
        <v>165</v>
      </c>
    </row>
    <row r="168" spans="2:4" ht="18" customHeight="1" x14ac:dyDescent="0.15">
      <c r="B168" s="27" t="s">
        <v>225</v>
      </c>
      <c r="C168" s="28" t="s">
        <v>10</v>
      </c>
      <c r="D168" s="28">
        <v>166</v>
      </c>
    </row>
    <row r="169" spans="2:4" ht="18" customHeight="1" x14ac:dyDescent="0.15">
      <c r="B169" s="27" t="s">
        <v>226</v>
      </c>
      <c r="C169" s="28" t="s">
        <v>10</v>
      </c>
      <c r="D169" s="28">
        <v>167</v>
      </c>
    </row>
    <row r="170" spans="2:4" ht="18" customHeight="1" x14ac:dyDescent="0.15">
      <c r="B170" s="27" t="s">
        <v>227</v>
      </c>
      <c r="C170" s="28" t="s">
        <v>10</v>
      </c>
      <c r="D170" s="28">
        <v>168</v>
      </c>
    </row>
    <row r="171" spans="2:4" ht="18" customHeight="1" x14ac:dyDescent="0.15">
      <c r="B171" s="29" t="s">
        <v>228</v>
      </c>
      <c r="C171" s="30" t="s">
        <v>11</v>
      </c>
      <c r="D171" s="30">
        <v>169</v>
      </c>
    </row>
    <row r="172" spans="2:4" ht="18" customHeight="1" x14ac:dyDescent="0.15">
      <c r="B172" s="29" t="s">
        <v>229</v>
      </c>
      <c r="C172" s="30" t="s">
        <v>11</v>
      </c>
      <c r="D172" s="30">
        <v>170</v>
      </c>
    </row>
    <row r="173" spans="2:4" ht="18" customHeight="1" x14ac:dyDescent="0.15">
      <c r="B173" s="29" t="s">
        <v>230</v>
      </c>
      <c r="C173" s="30" t="s">
        <v>11</v>
      </c>
      <c r="D173" s="30">
        <v>171</v>
      </c>
    </row>
    <row r="174" spans="2:4" ht="18" customHeight="1" x14ac:dyDescent="0.15">
      <c r="B174" s="29" t="s">
        <v>231</v>
      </c>
      <c r="C174" s="30" t="s">
        <v>11</v>
      </c>
      <c r="D174" s="30">
        <v>172</v>
      </c>
    </row>
    <row r="175" spans="2:4" ht="18" customHeight="1" x14ac:dyDescent="0.15">
      <c r="B175" s="29" t="s">
        <v>232</v>
      </c>
      <c r="C175" s="30" t="s">
        <v>11</v>
      </c>
      <c r="D175" s="30">
        <v>173</v>
      </c>
    </row>
    <row r="176" spans="2:4" ht="18" customHeight="1" x14ac:dyDescent="0.15">
      <c r="B176" s="29" t="s">
        <v>233</v>
      </c>
      <c r="C176" s="30" t="s">
        <v>11</v>
      </c>
      <c r="D176" s="30">
        <v>174</v>
      </c>
    </row>
    <row r="177" spans="2:4" ht="18" customHeight="1" x14ac:dyDescent="0.15">
      <c r="B177" s="29" t="s">
        <v>234</v>
      </c>
      <c r="C177" s="30" t="s">
        <v>11</v>
      </c>
      <c r="D177" s="30">
        <v>175</v>
      </c>
    </row>
    <row r="178" spans="2:4" ht="18" customHeight="1" x14ac:dyDescent="0.15">
      <c r="B178" s="31" t="s">
        <v>235</v>
      </c>
      <c r="C178" s="32" t="s">
        <v>12</v>
      </c>
      <c r="D178" s="32">
        <v>176</v>
      </c>
    </row>
    <row r="179" spans="2:4" ht="18" customHeight="1" x14ac:dyDescent="0.15">
      <c r="B179" s="31" t="s">
        <v>236</v>
      </c>
      <c r="C179" s="32" t="s">
        <v>12</v>
      </c>
      <c r="D179" s="32">
        <v>177</v>
      </c>
    </row>
    <row r="180" spans="2:4" ht="18" customHeight="1" x14ac:dyDescent="0.15">
      <c r="B180" s="31" t="s">
        <v>237</v>
      </c>
      <c r="C180" s="32" t="s">
        <v>12</v>
      </c>
      <c r="D180" s="32">
        <v>178</v>
      </c>
    </row>
    <row r="181" spans="2:4" ht="18" customHeight="1" thickBot="1" x14ac:dyDescent="0.2">
      <c r="B181" s="33" t="s">
        <v>238</v>
      </c>
      <c r="C181" s="34" t="s">
        <v>12</v>
      </c>
      <c r="D181" s="35">
        <v>179</v>
      </c>
    </row>
    <row r="182" spans="2:4" ht="18" customHeight="1" x14ac:dyDescent="0.15">
      <c r="B182" s="36" t="s">
        <v>13</v>
      </c>
      <c r="C182" s="37" t="s">
        <v>14</v>
      </c>
      <c r="D182" s="38">
        <v>180</v>
      </c>
    </row>
    <row r="183" spans="2:4" ht="18" customHeight="1" x14ac:dyDescent="0.15">
      <c r="B183" s="39" t="s">
        <v>15</v>
      </c>
      <c r="C183" s="40" t="s">
        <v>14</v>
      </c>
      <c r="D183" s="8">
        <v>181</v>
      </c>
    </row>
    <row r="184" spans="2:4" ht="18" customHeight="1" x14ac:dyDescent="0.15">
      <c r="B184" s="39" t="s">
        <v>16</v>
      </c>
      <c r="C184" s="40" t="s">
        <v>14</v>
      </c>
      <c r="D184" s="8">
        <v>182</v>
      </c>
    </row>
    <row r="185" spans="2:4" ht="18" customHeight="1" x14ac:dyDescent="0.15">
      <c r="B185" s="39" t="s">
        <v>303</v>
      </c>
      <c r="C185" s="40" t="s">
        <v>14</v>
      </c>
      <c r="D185" s="8">
        <v>183</v>
      </c>
    </row>
    <row r="186" spans="2:4" ht="18" customHeight="1" x14ac:dyDescent="0.15">
      <c r="B186" s="39" t="s">
        <v>17</v>
      </c>
      <c r="C186" s="40" t="s">
        <v>14</v>
      </c>
      <c r="D186" s="8">
        <v>184</v>
      </c>
    </row>
    <row r="187" spans="2:4" ht="18" customHeight="1" x14ac:dyDescent="0.15">
      <c r="B187" s="39" t="s">
        <v>304</v>
      </c>
      <c r="C187" s="40" t="s">
        <v>14</v>
      </c>
      <c r="D187" s="8">
        <v>185</v>
      </c>
    </row>
    <row r="188" spans="2:4" ht="18" customHeight="1" x14ac:dyDescent="0.15">
      <c r="B188" s="39" t="s">
        <v>18</v>
      </c>
      <c r="C188" s="40" t="s">
        <v>14</v>
      </c>
      <c r="D188" s="8">
        <v>186</v>
      </c>
    </row>
    <row r="189" spans="2:4" ht="18" customHeight="1" x14ac:dyDescent="0.15">
      <c r="B189" s="39" t="s">
        <v>305</v>
      </c>
      <c r="C189" s="40" t="s">
        <v>14</v>
      </c>
      <c r="D189" s="8">
        <v>187</v>
      </c>
    </row>
    <row r="190" spans="2:4" ht="18" customHeight="1" x14ac:dyDescent="0.15">
      <c r="B190" s="39" t="s">
        <v>306</v>
      </c>
      <c r="C190" s="40" t="s">
        <v>14</v>
      </c>
      <c r="D190" s="8">
        <v>188</v>
      </c>
    </row>
    <row r="191" spans="2:4" ht="18" customHeight="1" x14ac:dyDescent="0.15">
      <c r="B191" s="39" t="s">
        <v>19</v>
      </c>
      <c r="C191" s="40" t="s">
        <v>14</v>
      </c>
      <c r="D191" s="8">
        <v>189</v>
      </c>
    </row>
    <row r="192" spans="2:4" ht="18" customHeight="1" x14ac:dyDescent="0.15">
      <c r="B192" s="39" t="s">
        <v>20</v>
      </c>
      <c r="C192" s="40" t="s">
        <v>14</v>
      </c>
      <c r="D192" s="8">
        <v>190</v>
      </c>
    </row>
    <row r="193" spans="2:4" ht="18" customHeight="1" x14ac:dyDescent="0.15">
      <c r="B193" s="39" t="s">
        <v>307</v>
      </c>
      <c r="C193" s="40" t="s">
        <v>14</v>
      </c>
      <c r="D193" s="8">
        <v>191</v>
      </c>
    </row>
    <row r="194" spans="2:4" ht="18" customHeight="1" x14ac:dyDescent="0.15">
      <c r="B194" s="39" t="s">
        <v>21</v>
      </c>
      <c r="C194" s="40" t="s">
        <v>14</v>
      </c>
      <c r="D194" s="8">
        <v>192</v>
      </c>
    </row>
    <row r="195" spans="2:4" ht="18" customHeight="1" x14ac:dyDescent="0.15">
      <c r="B195" s="39" t="s">
        <v>22</v>
      </c>
      <c r="C195" s="40" t="s">
        <v>14</v>
      </c>
      <c r="D195" s="8">
        <v>193</v>
      </c>
    </row>
    <row r="196" spans="2:4" ht="18" customHeight="1" x14ac:dyDescent="0.15">
      <c r="B196" s="39" t="s">
        <v>23</v>
      </c>
      <c r="C196" s="40" t="s">
        <v>14</v>
      </c>
      <c r="D196" s="8">
        <v>194</v>
      </c>
    </row>
    <row r="197" spans="2:4" ht="18" customHeight="1" x14ac:dyDescent="0.15">
      <c r="B197" s="39" t="s">
        <v>308</v>
      </c>
      <c r="C197" s="40" t="s">
        <v>14</v>
      </c>
      <c r="D197" s="8">
        <v>195</v>
      </c>
    </row>
    <row r="198" spans="2:4" ht="18" customHeight="1" thickBot="1" x14ac:dyDescent="0.2">
      <c r="B198" s="41" t="s">
        <v>309</v>
      </c>
      <c r="C198" s="42" t="s">
        <v>14</v>
      </c>
      <c r="D198" s="43">
        <v>196</v>
      </c>
    </row>
  </sheetData>
  <phoneticPr fontId="1"/>
  <pageMargins left="0.59055118110236227" right="0.59055118110236227" top="0.78740157480314965" bottom="0.78740157480314965" header="0.51181102362204722" footer="0.51181102362204722"/>
  <pageSetup paperSize="9" scale="93" fitToHeight="0"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推薦調書</vt:lpstr>
      <vt:lpstr>DETA(非表示にします)</vt:lpstr>
      <vt:lpstr>市町村住所</vt:lpstr>
      <vt:lpstr>'DETA(非表示にします)'!Print_Area</vt:lpstr>
      <vt:lpstr>推薦調書!Print_Area</vt:lpstr>
      <vt:lpstr>市町村住所!Print_Titles</vt:lpstr>
      <vt:lpstr>チェック</vt:lpstr>
      <vt:lpstr>開始日</vt:lpstr>
      <vt:lpstr>月</vt:lpstr>
      <vt:lpstr>研修名</vt:lpstr>
      <vt:lpstr>修了日</vt:lpstr>
      <vt:lpstr>順位</vt:lpstr>
      <vt:lpstr>性別</vt:lpstr>
      <vt:lpstr>日</vt:lpstr>
      <vt:lpstr>年</vt:lpstr>
      <vt:lpstr>年②</vt:lpstr>
      <vt:lpstr>年齢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hd011</dc:creator>
  <cp:lastModifiedBy>研修センター 職員２</cp:lastModifiedBy>
  <cp:lastPrinted>2025-03-24T01:03:23Z</cp:lastPrinted>
  <dcterms:created xsi:type="dcterms:W3CDTF">1997-01-08T22:48:59Z</dcterms:created>
  <dcterms:modified xsi:type="dcterms:W3CDTF">2025-03-24T01:03:28Z</dcterms:modified>
</cp:coreProperties>
</file>